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J:\HLS\Stimulansbidrag sfi\2. Handläggning\2024\Ansökan\Beslut\"/>
    </mc:Choice>
  </mc:AlternateContent>
  <xr:revisionPtr revIDLastSave="0" documentId="13_ncr:1_{9417000E-A214-4B41-94B5-3663C91AD2D8}" xr6:coauthVersionLast="47" xr6:coauthVersionMax="47" xr10:uidLastSave="{00000000-0000-0000-0000-000000000000}"/>
  <bookViews>
    <workbookView xWindow="-120" yWindow="-120" windowWidth="29040" windowHeight="17520" xr2:uid="{00000000-000D-0000-FFFF-FFFF00000000}"/>
  </bookViews>
  <sheets>
    <sheet name="Godkända och återkrav" sheetId="20" r:id="rId1"/>
    <sheet name="Blad1" sheetId="21" r:id="rId2"/>
    <sheet name="1314" sheetId="6" state="hidden" r:id="rId3"/>
    <sheet name="Samtliga ansökta" sheetId="8" state="hidden" r:id="rId4"/>
    <sheet name="Samtliga beviljade" sheetId="9" state="hidden" r:id="rId5"/>
  </sheets>
  <externalReferences>
    <externalReference r:id="rId6"/>
  </externalReferences>
  <definedNames>
    <definedName name="_xlnm._FilterDatabase" localSheetId="0" hidden="1">'Godkända och återkrav'!$A$5:$C$41</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'Godkända och återkrav'!$A$1:$C$43</definedName>
    <definedName name="_xlnm.Print_Titles" localSheetId="0">'Godkända och återkrav'!$5:$5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<sst xmlns="http://schemas.openxmlformats.org/spreadsheetml/2006/main" count="4159" uniqueCount="3057">
  <si>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</si>
  <si>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</si>
  <si>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</si>
  <si>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</si>
  <si>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</si>
  <si>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</si>
  <si>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</si>
  <si>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</si>
  <si>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</si>
  <si>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</si>
  <si>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</si>
  <si>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</si>
  <si>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</si>
  <si>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</si>
  <si>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</si>
  <si>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</si>
  <si>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</si>
  <si>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</si>
  <si>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</si>
  <si>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</si>
  <si>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</si>
  <si>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</si>
  <si>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</si>
  <si>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</si>
  <si>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</si>
  <si>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</si>
  <si>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</si>
  <si>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</si>
  <si>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</si>
  <si>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</si>
  <si>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</si>
  <si>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</si>
  <si>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</si>
  <si>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</si>
  <si>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</si>
  <si>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</si>
  <si>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</si>
  <si>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</si>
  <si>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</si>
  <si>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</si>
  <si>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</si>
  <si>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</si>
  <si>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</si>
  <si>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</si>
  <si>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</si>
  <si>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</si>
  <si>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</si>
  <si>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</si>
  <si>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</si>
  <si>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</si>
  <si>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</si>
  <si>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</si>
  <si>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</si>
  <si>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</si>
  <si>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</si>
  <si>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</si>
  <si>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</si>
  <si>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</si>
  <si>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</si>
  <si>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</si>
  <si>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</si>
  <si>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</si>
  <si>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</si>
  <si>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</si>
  <si>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</si>
  <si>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</si>
  <si>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</si>
  <si>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</si>
  <si>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</si>
  <si>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</si>
  <si>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</si>
  <si>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</si>
  <si>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</si>
  <si>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</si>
  <si>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</si>
  <si>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</si>
  <si>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</si>
  <si>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</si>
  <si>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</si>
  <si>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</si>
  <si>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</si>
  <si>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</si>
  <si>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</si>
  <si>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</si>
  <si>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</si>
  <si>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</si>
  <si>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</si>
  <si>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</si>
  <si>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</si>
  <si>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</si>
  <si>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</si>
  <si>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</si>
  <si>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</si>
  <si>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</si>
  <si>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</si>
  <si>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</si>
  <si>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</si>
  <si>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</si>
  <si>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</si>
  <si>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</si>
  <si>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</si>
  <si>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</si>
  <si>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</si>
  <si>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</si>
  <si>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</si>
  <si>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</si>
  <si>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</si>
  <si>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</si>
  <si>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</si>
  <si>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</si>
  <si>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</si>
  <si>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</si>
  <si>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</si>
  <si>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</si>
  <si>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</si>
  <si>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</si>
  <si>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</si>
  <si>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</si>
  <si>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</si>
  <si>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</si>
  <si>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</si>
  <si>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</si>
  <si>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</si>
  <si>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</si>
  <si>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</si>
  <si>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</si>
  <si>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</si>
  <si>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</si>
  <si>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</si>
  <si>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</si>
  <si>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</si>
  <si>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</si>
  <si>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</si>
  <si>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</si>
  <si>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</si>
  <si>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</si>
  <si>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</si>
  <si>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</si>
  <si>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</si>
  <si>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</si>
  <si>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</si>
  <si>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</si>
  <si>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</si>
  <si>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</si>
  <si>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</si>
  <si>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</si>
  <si>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</si>
  <si>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</si>
  <si>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</si>
  <si>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</si>
  <si>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</si>
  <si>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</si>
  <si>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</si>
  <si>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</si>
  <si>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</si>
  <si>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</si>
  <si>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</si>
  <si>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</si>
  <si>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</si>
  <si>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</si>
  <si>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</si>
  <si>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</si>
  <si>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</si>
  <si>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</si>
  <si>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</si>
  <si>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</si>
  <si>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</si>
  <si>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</si>
  <si>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</si>
  <si>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</si>
  <si>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</si>
  <si>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</si>
  <si>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</si>
  <si>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</si>
  <si>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</si>
  <si>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</si>
  <si>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</si>
  <si>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</si>
  <si>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</si>
  <si>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</si>
  <si>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</si>
  <si>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</si>
  <si>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</si>
  <si>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</si>
  <si>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</si>
  <si>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</si>
  <si>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</si>
  <si>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</si>
  <si>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</si>
  <si>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</si>
  <si>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</si>
  <si>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</si>
  <si>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</si>
  <si>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</si>
  <si>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</si>
  <si>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</si>
  <si>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</si>
  <si>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</si>
  <si>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</si>
  <si>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</si>
  <si>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</si>
  <si>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</si>
  <si>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</si>
  <si>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</si>
  <si>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</si>
  <si>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</si>
  <si>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</si>
  <si>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</si>
  <si>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</si>
  <si>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</si>
  <si>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</si>
  <si>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</si>
  <si>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</si>
  <si>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</si>
  <si>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</si>
  <si>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</si>
  <si>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</si>
  <si>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</si>
  <si>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</si>
  <si>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</si>
  <si>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</si>
  <si>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</si>
  <si>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</si>
  <si>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</si>
  <si>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</si>
  <si>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</si>
  <si>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</si>
  <si>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</si>
  <si>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</si>
  <si>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</si>
  <si>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</si>
  <si>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</si>
  <si>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</si>
  <si>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</si>
  <si>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</si>
  <si>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</si>
  <si>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</si>
  <si>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</si>
  <si>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</si>
  <si>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</si>
  <si>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</si>
  <si>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</si>
  <si>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</si>
  <si>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</si>
  <si>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</si>
  <si>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</si>
  <si>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</si>
  <si>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</si>
  <si>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</si>
  <si>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</si>
  <si>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</si>
  <si>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</si>
  <si>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</si>
  <si>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</si>
  <si>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</si>
  <si>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</si>
  <si>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</si>
  <si>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</si>
  <si>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</si>
  <si>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</si>
  <si>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</si>
  <si>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</si>
  <si>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</si>
  <si>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</si>
  <si>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</si>
  <si>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</si>
  <si>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</si>
  <si>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</si>
  <si>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</si>
  <si>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</si>
  <si>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</si>
  <si>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</si>
  <si>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</si>
  <si>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</si>
  <si>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</si>
  <si>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</si>
  <si>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</si>
  <si>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</si>
  <si>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</si>
  <si>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</si>
  <si>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</si>
  <si>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</si>
  <si>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</si>
  <si>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</si>
  <si>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</si>
  <si>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</si>
  <si>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</si>
  <si>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</si>
  <si>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</si>
  <si>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</si>
  <si>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</si>
  <si>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</si>
  <si>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</si>
  <si>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</si>
  <si>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</si>
  <si>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</si>
  <si>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</si>
  <si>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</si>
  <si>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</si>
  <si>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</si>
  <si>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</si>
  <si>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</si>
  <si>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</si>
  <si>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</si>
  <si>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</si>
  <si>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</si>
  <si>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</si>
  <si>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</si>
  <si>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</si>
  <si>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</si>
  <si>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</si>
  <si>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</si>
  <si>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</si>
  <si>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</si>
  <si>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</si>
  <si>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</si>
  <si>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</si>
  <si>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</si>
  <si>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</si>
  <si>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</si>
  <si>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</si>
  <si>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</si>
  <si>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</si>
  <si>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</si>
  <si>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</si>
  <si>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</si>
  <si>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</si>
  <si>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</si>
  <si>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</si>
  <si>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</si>
  <si>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</si>
  <si>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</si>
  <si>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</si>
  <si>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</si>
  <si>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</si>
  <si>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</si>
  <si>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</si>
  <si>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</si>
  <si>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</si>
  <si>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</si>
  <si>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</si>
  <si>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</si>
  <si>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</si>
  <si>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</si>
  <si>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</si>
  <si>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</si>
  <si>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</si>
  <si>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</si>
  <si>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</si>
  <si>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</si>
  <si>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</si>
  <si>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</si>
  <si>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</si>
  <si>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</si>
  <si>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</si>
  <si>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</si>
  <si>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</si>
  <si>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</si>
  <si>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</si>
  <si>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</si>
  <si>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</si>
  <si>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</si>
  <si>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</si>
  <si>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</si>
  <si>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</si>
  <si>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</si>
  <si>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</si>
  <si>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</si>
  <si>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</si>
  <si>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</si>
  <si>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</si>
  <si>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</si>
  <si>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</si>
  <si>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</si>
  <si>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</si>
  <si>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</si>
  <si>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</si>
  <si>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</si>
  <si>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</si>
  <si>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</si>
  <si>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</si>
  <si>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</si>
  <si>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</si>
  <si>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</si>
  <si>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</si>
  <si>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</si>
  <si>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</si>
  <si>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</si>
  <si>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</si>
  <si>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</si>
  <si>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</si>
  <si>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</si>
  <si>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</si>
  <si>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</si>
  <si>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</si>
  <si>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</si>
  <si>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</si>
  <si>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</si>
  <si>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</si>
  <si>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</si>
  <si>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</si>
  <si>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</si>
  <si>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</si>
  <si>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</si>
  <si>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</si>
  <si>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</si>
  <si>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</si>
  <si>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</si>
  <si>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</si>
  <si>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</si>
  <si>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</si>
  <si>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</si>
  <si>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</si>
  <si>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</si>
  <si>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</si>
  <si>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</si>
  <si>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</si>
  <si>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</si>
  <si>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</si>
  <si>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</si>
  <si>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</si>
  <si>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</si>
  <si>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</si>
  <si>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</si>
  <si>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</si>
  <si>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</si>
  <si>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</si>
  <si>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</si>
  <si>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</si>
  <si>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</si>
  <si>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</si>
  <si>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</si>
  <si>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</si>
  <si>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</si>
  <si>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</si>
  <si>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</si>
  <si>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</si>
  <si>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</si>
  <si>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</si>
  <si>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</si>
  <si>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</si>
  <si>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</si>
  <si>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</si>
  <si>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</si>
  <si>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</si>
  <si>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</si>
  <si>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</si>
  <si>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</si>
  <si>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</si>
  <si>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</si>
  <si>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</si>
  <si>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</si>
  <si>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</si>
  <si>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</si>
  <si>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</si>
  <si>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</si>
  <si>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</si>
  <si>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</si>
  <si>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</si>
  <si>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</si>
  <si>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</si>
  <si>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</si>
  <si>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</si>
  <si>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</si>
  <si>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</si>
  <si>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</si>
  <si>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</si>
  <si>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</si>
  <si>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</si>
  <si>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</si>
  <si>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</si>
  <si>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</si>
  <si>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</si>
  <si>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</si>
  <si>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</si>
  <si>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</si>
  <si>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</si>
  <si>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</si>
  <si>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</si>
  <si>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</si>
  <si>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</si>
  <si>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</si>
  <si>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</si>
  <si>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</si>
  <si>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</si>
  <si>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</si>
  <si>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</si>
  <si>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</si>
  <si>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</si>
  <si>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</si>
  <si>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</si>
  <si>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</si>
  <si>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</si>
  <si>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</si>
  <si>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</si>
  <si>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</si>
  <si>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</si>
  <si>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</si>
  <si>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</si>
  <si>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</si>
  <si>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</si>
  <si>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</si>
  <si>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</si>
  <si>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</si>
  <si>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</si>
  <si>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</si>
  <si>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</si>
  <si>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</si>
  <si>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</si>
  <si>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</si>
  <si>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</si>
  <si>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</si>
  <si>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</si>
  <si>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</si>
  <si>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</si>
  <si>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</si>
  <si>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</si>
  <si>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</si>
  <si>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</si>
  <si>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</si>
  <si>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</si>
  <si>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</si>
  <si>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</si>
  <si>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</si>
  <si>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</si>
  <si>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</si>
  <si>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</si>
  <si>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</si>
  <si>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</si>
  <si>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</si>
  <si>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</si>
  <si>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</si>
  <si>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</si>
  <si>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</si>
  <si>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</si>
  <si>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</si>
  <si>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</si>
  <si>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</si>
  <si>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</si>
  <si>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</si>
  <si>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</si>
  <si>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</si>
  <si>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</si>
  <si>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</si>
  <si>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</si>
  <si>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</si>
  <si>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</si>
  <si>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</si>
  <si>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</si>
  <si>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</si>
  <si>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</si>
  <si>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</si>
  <si>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</si>
  <si>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</si>
  <si>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</si>
  <si>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</si>
  <si>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</si>
  <si>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</si>
  <si>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</si>
  <si>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</si>
  <si>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</si>
  <si>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</si>
  <si>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</si>
  <si>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</si>
  <si>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</si>
  <si>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</si>
  <si>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</si>
  <si>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</si>
  <si>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</si>
  <si>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</si>
  <si>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</si>
  <si>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</si>
  <si>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</si>
  <si>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</si>
  <si>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</si>
  <si>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</si>
  <si>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</si>
  <si>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</si>
  <si>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</si>
  <si>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</si>
  <si>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</si>
  <si>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</si>
  <si>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</si>
  <si>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</si>
  <si>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</si>
  <si>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</si>
  <si>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</si>
  <si>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</si>
  <si>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</si>
  <si>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</si>
  <si>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</si>
  <si>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</si>
  <si>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</si>
  <si>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</si>
  <si>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</si>
  <si>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</si>
  <si>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</si>
  <si>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</si>
  <si>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</si>
  <si>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</si>
  <si>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</si>
  <si>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</si>
  <si>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</si>
  <si>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</si>
  <si>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</si>
  <si>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</si>
  <si>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</si>
  <si>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</si>
  <si>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</si>
  <si>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</si>
  <si>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</si>
  <si>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</si>
  <si>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</si>
  <si>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</si>
  <si>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</si>
  <si>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</si>
  <si>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</si>
  <si>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</si>
  <si>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</si>
  <si>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</si>
  <si>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</si>
  <si>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</si>
  <si>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</si>
  <si>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</si>
  <si>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</si>
  <si>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</si>
  <si>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</si>
  <si>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</si>
  <si>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</si>
  <si>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</si>
  <si>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</si>
  <si>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</si>
  <si>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</si>
  <si>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</si>
  <si>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</si>
  <si>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</si>
  <si>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</si>
  <si>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</si>
  <si>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</si>
  <si>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</si>
  <si>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</si>
  <si>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</si>
  <si>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</si>
  <si>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</si>
  <si>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</si>
  <si>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</si>
  <si>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</si>
  <si>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</si>
  <si>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</si>
  <si>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</si>
  <si>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</si>
  <si>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</si>
  <si>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</si>
  <si>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</si>
  <si>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</si>
  <si>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</si>
  <si>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</si>
  <si>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</si>
  <si>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</si>
  <si>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</si>
  <si>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</si>
  <si>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</si>
  <si>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</si>
  <si>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</si>
  <si>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</si>
  <si>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</si>
  <si>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</si>
  <si>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</si>
  <si>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</si>
  <si>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</si>
  <si>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</si>
  <si>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</si>
  <si>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</si>
  <si>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</si>
  <si>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</si>
  <si>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</si>
  <si>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</si>
  <si>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</si>
  <si>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</si>
  <si>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</si>
  <si>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</si>
  <si>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</si>
  <si>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</si>
  <si>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</si>
  <si>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</si>
  <si>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</si>
  <si>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</si>
  <si>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</si>
  <si>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</si>
  <si>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</si>
  <si>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</si>
  <si>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</si>
  <si>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</si>
  <si>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</si>
  <si>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</si>
  <si>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</si>
  <si>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</si>
  <si>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</si>
  <si>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</si>
  <si>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</si>
  <si>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</si>
  <si>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</si>
  <si>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</si>
  <si>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</si>
  <si>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</si>
  <si>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</si>
  <si>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</si>
  <si>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</si>
  <si>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</si>
  <si>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</si>
  <si>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</si>
  <si>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</si>
  <si>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</si>
  <si>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</si>
  <si>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</si>
  <si>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</si>
  <si>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</si>
  <si>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</si>
  <si>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</si>
  <si>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</si>
  <si>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</si>
  <si>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</si>
  <si>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</si>
  <si>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</si>
  <si>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</si>
  <si>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</si>
  <si>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</si>
  <si>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</si>
  <si>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</si>
  <si>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</si>
  <si>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</si>
  <si>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</si>
  <si>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</si>
  <si>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</si>
  <si>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</si>
  <si>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</si>
  <si>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</si>
  <si>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</si>
  <si>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</si>
  <si>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</si>
  <si>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</si>
  <si>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</si>
  <si>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</si>
  <si>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</si>
  <si>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</si>
  <si>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</si>
  <si>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</si>
  <si>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</si>
  <si>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</si>
  <si>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</si>
  <si>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</si>
  <si>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</si>
  <si>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</si>
  <si>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</si>
  <si>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</si>
  <si>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</si>
  <si>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</si>
  <si>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</si>
  <si>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</si>
  <si>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</si>
  <si>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</si>
  <si>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</si>
  <si>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</si>
  <si>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</si>
  <si>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</si>
  <si>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</si>
  <si>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</si>
  <si>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</si>
  <si>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</si>
  <si>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</si>
  <si>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</si>
  <si>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</si>
  <si>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</si>
  <si>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</si>
  <si>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</si>
  <si>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</si>
  <si>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</si>
  <si>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</si>
  <si>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</si>
  <si>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</si>
  <si>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</si>
  <si>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</si>
  <si>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</si>
  <si>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</si>
  <si>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</si>
  <si>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</si>
  <si>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</si>
  <si>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</si>
  <si>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</si>
  <si>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</si>
  <si>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</si>
  <si>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</si>
  <si>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</si>
  <si>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</si>
  <si>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</si>
  <si>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</si>
  <si>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</si>
  <si>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</si>
  <si>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</si>
  <si>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</si>
  <si>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</si>
  <si>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</si>
  <si>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</si>
  <si>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</si>
  <si>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</si>
  <si>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</si>
  <si>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</si>
  <si>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</si>
  <si>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</si>
  <si>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</si>
  <si>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</si>
  <si>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</si>
  <si>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</si>
  <si>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</si>
  <si>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</si>
  <si>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</si>
  <si>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</si>
  <si>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</si>
  <si>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</si>
  <si>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</si>
  <si>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</si>
  <si>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</si>
  <si>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</si>
  <si>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</si>
  <si>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</si>
  <si>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</si>
  <si>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</si>
  <si>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</si>
  <si>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</si>
  <si>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</si>
  <si>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</si>
  <si>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</si>
  <si>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</si>
  <si>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</si>
  <si>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</si>
  <si>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</si>
  <si>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</si>
  <si>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</si>
  <si>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</si>
  <si>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</si>
  <si>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</si>
  <si>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</si>
  <si>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</si>
  <si>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</si>
  <si>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</si>
  <si>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</si>
  <si>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</si>
  <si>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</si>
  <si>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</si>
  <si>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</si>
  <si>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</si>
  <si>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</si>
  <si>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</si>
  <si>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</si>
  <si>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</si>
  <si>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</si>
  <si>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</si>
  <si>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</si>
  <si>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</si>
  <si>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</si>
  <si>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</si>
  <si>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</si>
  <si>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</si>
  <si>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</si>
  <si>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</si>
  <si>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</si>
  <si>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</si>
  <si>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</si>
  <si>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</si>
  <si>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</si>
  <si>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</si>
  <si>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</si>
  <si>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</si>
  <si>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</si>
  <si>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</si>
  <si>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</si>
  <si>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</si>
  <si>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</si>
  <si>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</si>
  <si>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</si>
  <si>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</si>
  <si>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</si>
  <si>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</si>
  <si>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</si>
  <si>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</si>
  <si>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</si>
  <si>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</si>
  <si>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</si>
  <si>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</si>
  <si>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</si>
  <si>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</si>
  <si>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</si>
  <si>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</si>
  <si>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</si>
  <si>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</si>
  <si>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</si>
  <si>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</si>
  <si>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</si>
  <si>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</si>
  <si>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</si>
  <si>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</si>
  <si>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</si>
  <si>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</si>
  <si>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</si>
  <si>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</si>
  <si>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</si>
  <si>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</si>
  <si>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</si>
  <si>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</si>
  <si>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</si>
  <si>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</si>
  <si>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</si>
  <si>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</si>
  <si>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</si>
  <si>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</si>
  <si>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</si>
  <si>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</si>
  <si>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</si>
  <si>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</si>
  <si>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</si>
  <si>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</si>
  <si>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</si>
  <si>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</si>
  <si>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</si>
  <si>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</si>
  <si>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</si>
  <si>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</si>
  <si>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</si>
  <si>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</si>
  <si>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</si>
  <si>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</si>
  <si>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</si>
  <si>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</si>
  <si>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</si>
  <si>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</si>
  <si>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</si>
  <si>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</si>
  <si>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</si>
  <si>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</si>
  <si>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</si>
  <si>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</si>
  <si>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</si>
  <si>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</si>
  <si>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</si>
  <si>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</si>
  <si>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</si>
  <si>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</si>
  <si>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</si>
  <si>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</si>
  <si>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</si>
  <si>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</si>
  <si>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</si>
  <si>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</si>
  <si>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</si>
  <si>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</si>
  <si>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</si>
  <si>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</si>
  <si>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</si>
  <si>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</si>
  <si>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</si>
  <si>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</si>
  <si>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</si>
  <si>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</si>
  <si>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</si>
  <si>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</si>
  <si>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</si>
  <si>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</si>
  <si>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</si>
  <si>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</si>
  <si>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</si>
  <si>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</si>
  <si>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</si>
  <si>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</si>
  <si>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</si>
  <si>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</si>
  <si>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</si>
  <si>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</si>
  <si>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</si>
  <si>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</si>
  <si>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</si>
  <si>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</si>
  <si>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</si>
  <si>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</si>
  <si>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</si>
  <si>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</si>
  <si>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</si>
  <si>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</si>
  <si>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</si>
  <si>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</si>
  <si>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</si>
  <si>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</si>
  <si>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</si>
  <si>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</si>
  <si>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</si>
  <si>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</si>
  <si>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</si>
  <si>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</si>
  <si>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</si>
  <si>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</si>
  <si>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</si>
  <si>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</si>
  <si>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</si>
  <si>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</si>
  <si>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</si>
  <si>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</si>
  <si>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</si>
  <si>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</si>
  <si>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</si>
  <si>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</si>
  <si>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</si>
  <si>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</si>
  <si>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</si>
  <si>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</si>
  <si>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</si>
  <si>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</si>
  <si>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</si>
  <si>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</si>
  <si>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</si>
  <si>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</si>
  <si>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</si>
  <si>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</si>
  <si>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</si>
  <si>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</si>
  <si>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</si>
  <si>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</si>
  <si>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</si>
  <si>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</si>
  <si>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</si>
  <si>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</si>
  <si>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</si>
  <si>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</si>
  <si>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</si>
  <si>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</si>
  <si>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</si>
  <si>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</si>
  <si>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</si>
  <si>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</si>
  <si>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</si>
  <si>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</si>
  <si>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</si>
  <si>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</si>
  <si>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</si>
  <si>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</si>
  <si>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</si>
  <si>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</si>
  <si>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</si>
  <si>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</si>
  <si>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</si>
  <si>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</si>
  <si>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</si>
  <si>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</si>
  <si>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</si>
  <si>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</si>
  <si>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</si>
  <si>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</si>
  <si>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</si>
  <si>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</si>
  <si>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</si>
  <si>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</si>
  <si>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</si>
  <si>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</si>
  <si>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</si>
  <si>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</si>
  <si>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</si>
  <si>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</si>
  <si>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</si>
  <si>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</si>
  <si>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</si>
  <si>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</si>
  <si>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</si>
  <si>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</si>
  <si>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</si>
  <si>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</si>
  <si>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</si>
  <si>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</si>
  <si>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</si>
  <si>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</si>
  <si>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</si>
  <si>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</si>
  <si>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</si>
  <si>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</si>
  <si>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</si>
  <si>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</si>
  <si>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</si>
  <si>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</si>
  <si>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</si>
  <si>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</si>
  <si>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</si>
  <si>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</si>
  <si>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</si>
  <si>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</si>
  <si>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</si>
  <si>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</si>
  <si>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</si>
  <si>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</si>
  <si>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</si>
  <si>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</si>
  <si>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</si>
  <si>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</si>
  <si>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</si>
  <si>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</si>
  <si>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</si>
  <si>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</si>
  <si>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</si>
  <si>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</si>
  <si>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</si>
  <si>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</si>
  <si>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</si>
  <si>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</si>
  <si>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</si>
  <si>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</si>
  <si>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</si>
  <si>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</si>
  <si>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</si>
  <si>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</si>
  <si>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</si>
  <si>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</si>
  <si>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</si>
  <si>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</si>
  <si>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</si>
  <si>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</si>
  <si>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</si>
  <si>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</si>
  <si>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</si>
  <si>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</si>
  <si>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</si>
  <si>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</si>
  <si>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</si>
  <si>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</si>
  <si>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</si>
  <si>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</si>
  <si>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</si>
  <si>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</si>
  <si>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</si>
  <si>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</si>
  <si>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</si>
  <si>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</si>
  <si>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</si>
  <si>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</si>
  <si>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</si>
  <si>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</si>
  <si>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</si>
  <si>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</si>
  <si>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</si>
  <si>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</si>
  <si>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</si>
  <si>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</si>
  <si>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</si>
  <si>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</si>
  <si>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</si>
  <si>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</si>
  <si>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</si>
  <si>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</si>
  <si>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</si>
  <si>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</si>
  <si>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</si>
  <si>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</si>
  <si>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</si>
  <si>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</si>
  <si>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</si>
  <si>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</si>
  <si>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</si>
  <si>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</si>
  <si>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</si>
  <si>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</si>
  <si>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</si>
  <si>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</si>
  <si>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</si>
  <si>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</si>
  <si>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</si>
  <si>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</si>
  <si>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</si>
  <si>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</si>
  <si>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</si>
  <si>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</si>
  <si>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</si>
  <si>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</si>
  <si>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</si>
  <si>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</si>
  <si>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</si>
  <si>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</si>
  <si>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</si>
  <si>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</si>
  <si>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</si>
  <si>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</si>
  <si>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</si>
  <si>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</si>
  <si>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</si>
  <si>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</si>
  <si>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</si>
  <si>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</si>
  <si>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</si>
  <si>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</si>
  <si>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</si>
  <si>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</si>
  <si>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</si>
  <si>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</si>
  <si>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</si>
  <si>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</si>
  <si>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</si>
  <si>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</si>
  <si>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</si>
  <si>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</si>
  <si>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</si>
  <si>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</si>
  <si>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</si>
  <si>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</si>
  <si>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</si>
  <si>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</si>
  <si>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</si>
  <si>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</si>
  <si>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</si>
  <si>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</si>
  <si>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</si>
  <si>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</si>
  <si>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</si>
  <si>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</si>
  <si>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</si>
  <si>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</si>
  <si>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</si>
  <si>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</si>
  <si>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</si>
  <si>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</si>
  <si>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</si>
  <si>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</si>
  <si>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</si>
  <si>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</si>
  <si>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</si>
  <si>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</si>
  <si>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</si>
  <si>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</si>
  <si>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</si>
  <si>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</si>
  <si>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</si>
  <si>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</si>
  <si>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</si>
  <si>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</si>
  <si>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</si>
  <si>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</si>
  <si>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</si>
  <si>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</si>
  <si>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</si>
  <si>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</si>
  <si>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</si>
  <si>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</si>
  <si>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</si>
  <si>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</si>
  <si>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</si>
  <si>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</si>
  <si>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</si>
  <si>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</si>
  <si>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</si>
  <si>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</si>
  <si>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</si>
  <si>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</si>
  <si>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</si>
  <si>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</si>
  <si>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</si>
  <si>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</si>
  <si>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</si>
  <si>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</si>
  <si>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</si>
  <si>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</si>
  <si>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</si>
  <si>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</si>
  <si>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</si>
  <si>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</si>
  <si>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</si>
  <si>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</si>
  <si>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</si>
  <si>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</si>
  <si>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</si>
  <si>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</si>
  <si>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</si>
  <si>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</si>
  <si>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</si>
  <si>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</si>
  <si>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</si>
  <si>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</si>
  <si>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</si>
  <si>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</si>
  <si>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</si>
  <si>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</si>
  <si>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</si>
  <si>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</si>
  <si>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</si>
  <si>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</si>
  <si>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</si>
  <si>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</si>
  <si>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</si>
  <si>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</si>
  <si>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</si>
  <si>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</si>
  <si>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</si>
  <si>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</si>
  <si>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</si>
  <si>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</si>
  <si>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</si>
  <si>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</si>
  <si>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</si>
  <si>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</si>
  <si>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</si>
  <si>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</si>
  <si>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</si>
  <si>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</si>
  <si>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</si>
  <si>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</si>
  <si>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</si>
  <si>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</si>
  <si>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</si>
  <si>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</si>
  <si>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</si>
  <si>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</si>
  <si>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</si>
  <si>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</si>
  <si>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</si>
  <si>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</si>
  <si>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</si>
  <si>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</si>
  <si>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</si>
  <si>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</si>
  <si>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</si>
  <si>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</si>
  <si>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</si>
  <si>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</si>
  <si>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</si>
  <si>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</si>
  <si>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</si>
  <si>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</si>
  <si>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</si>
  <si>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</si>
  <si>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</si>
  <si>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</si>
  <si>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</si>
  <si>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</si>
  <si>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</si>
  <si>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</si>
  <si>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</si>
  <si>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</si>
  <si>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</si>
  <si>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</si>
  <si>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</si>
  <si>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</si>
  <si>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</si>
  <si>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</si>
  <si>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</si>
  <si>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</si>
  <si>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</si>
  <si>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</si>
  <si>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</si>
  <si>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</si>
  <si>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</si>
  <si>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</si>
  <si>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</si>
  <si>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</si>
  <si>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</si>
  <si>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</si>
  <si>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</si>
  <si>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</si>
  <si>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</si>
  <si>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</si>
  <si>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</si>
  <si>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</si>
  <si>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</si>
  <si>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</si>
  <si>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</si>
  <si>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</si>
  <si>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</si>
  <si>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</si>
  <si>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</si>
  <si>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</si>
  <si>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</si>
  <si>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</si>
  <si>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</si>
  <si>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</si>
  <si>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</si>
  <si>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</si>
  <si>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</si>
  <si>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</si>
  <si>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</si>
  <si>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</si>
  <si>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</si>
  <si>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</si>
  <si>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</si>
  <si>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</si>
  <si>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</si>
  <si>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</si>
  <si>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</si>
  <si>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</si>
  <si>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</si>
  <si>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</si>
  <si>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</si>
  <si>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</si>
  <si>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</si>
  <si>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</si>
  <si>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</si>
  <si>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</si>
  <si>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</si>
  <si>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</si>
  <si>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</si>
  <si>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</si>
  <si>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</si>
  <si>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</si>
  <si>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</si>
  <si>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</si>
  <si>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</si>
  <si>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</si>
  <si>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</si>
  <si>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</si>
  <si>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</si>
  <si>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</si>
  <si>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</si>
  <si>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</si>
  <si>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</si>
  <si>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</si>
  <si>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</si>
  <si>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</si>
  <si>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</si>
  <si>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</si>
  <si>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</si>
  <si>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</si>
  <si>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</si>
  <si>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</si>
  <si>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</si>
  <si>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</si>
  <si>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</si>
  <si>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</si>
  <si>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</si>
  <si>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</si>
  <si>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</si>
  <si>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</si>
  <si>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</si>
  <si>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</si>
  <si>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</si>
  <si>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</si>
  <si>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</si>
  <si>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</si>
  <si>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</si>
  <si>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</si>
  <si>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</si>
  <si>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</si>
  <si>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</si>
  <si>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</si>
  <si>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</si>
  <si>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</si>
  <si>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</si>
  <si>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</si>
  <si>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</si>
  <si>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</si>
  <si>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</si>
  <si>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</si>
  <si>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</si>
  <si>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</si>
  <si>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</si>
  <si>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</si>
  <si>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</si>
  <si>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</si>
  <si>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</si>
  <si>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</si>
  <si>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</si>
  <si>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</si>
  <si>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</si>
  <si>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</si>
  <si>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</si>
  <si>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</si>
  <si>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</si>
  <si>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</si>
  <si>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</si>
  <si>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</si>
  <si>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</si>
  <si>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</si>
  <si>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</si>
  <si>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</si>
  <si>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</si>
  <si>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</si>
  <si>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</si>
  <si>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</si>
  <si>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</si>
  <si>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</si>
  <si>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</si>
  <si>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</si>
  <si>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</si>
  <si>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</si>
  <si>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</si>
  <si>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</si>
  <si>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</si>
  <si>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</si>
  <si>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</si>
  <si>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</si>
  <si>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</si>
  <si>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</si>
  <si>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</si>
  <si>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</si>
  <si>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</si>
  <si>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</si>
  <si>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</si>
  <si>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</si>
  <si>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</si>
  <si>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</si>
  <si>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</si>
  <si>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</si>
  <si>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</si>
  <si>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</si>
  <si>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</si>
  <si>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</si>
  <si>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</si>
  <si>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</si>
  <si>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</si>
  <si>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</si>
  <si>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</si>
  <si>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</si>
  <si>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</si>
  <si>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</si>
  <si>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</si>
  <si>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</si>
  <si>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</si>
  <si>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</si>
  <si>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</si>
  <si>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</si>
  <si>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</si>
  <si>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</si>
  <si>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</si>
  <si>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</si>
  <si>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</si>
  <si>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</si>
  <si>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</si>
  <si>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</si>
  <si>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</si>
  <si>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</si>
  <si>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</si>
  <si>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</si>
  <si>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</si>
  <si>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</si>
  <si>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</si>
  <si>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</si>
  <si>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</si>
  <si>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</si>
  <si>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</si>
  <si>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</si>
  <si>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</si>
  <si>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</si>
  <si>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</si>
  <si>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</si>
  <si>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</si>
  <si>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</si>
  <si>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</si>
  <si>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</si>
  <si>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</si>
  <si>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</si>
  <si>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</si>
  <si>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</si>
  <si>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</si>
  <si>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</si>
  <si>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</si>
  <si>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</si>
  <si>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</si>
  <si>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</si>
  <si>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</si>
  <si>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</si>
  <si>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</si>
  <si>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</si>
  <si>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</si>
  <si>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</si>
  <si>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</si>
  <si>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</si>
  <si>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</si>
  <si>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</si>
  <si>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</si>
  <si>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</si>
  <si>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</si>
  <si>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</si>
  <si>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</si>
  <si>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</si>
  <si>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</si>
  <si>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</si>
  <si>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</si>
  <si>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</si>
  <si>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</si>
  <si>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</si>
  <si>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</si>
  <si>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</si>
  <si>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</si>
  <si>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</si>
  <si>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</si>
  <si>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</si>
  <si>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</si>
  <si>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</si>
  <si>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</si>
  <si>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</si>
  <si>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</si>
  <si>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</si>
  <si>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</si>
  <si>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</si>
  <si>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</si>
  <si>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</si>
  <si>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</si>
  <si>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</si>
  <si>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</si>
  <si>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</si>
  <si>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</si>
  <si>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</si>
  <si>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</si>
  <si>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</si>
  <si>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</si>
  <si>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</si>
  <si>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</si>
  <si>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</si>
  <si>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</si>
  <si>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</si>
  <si>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</si>
  <si>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</si>
  <si>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</si>
  <si>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</si>
  <si>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</si>
  <si>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</si>
  <si>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</si>
  <si>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</si>
  <si>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</si>
  <si>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</si>
  <si>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</si>
  <si>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</si>
  <si>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</si>
  <si>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</si>
  <si>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</si>
  <si>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</si>
  <si>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</si>
  <si>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</si>
  <si>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</si>
  <si>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</si>
  <si>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</si>
  <si>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</si>
  <si>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</si>
  <si>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</si>
  <si>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</si>
  <si>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</si>
  <si>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</si>
  <si>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</si>
  <si>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</si>
  <si>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</si>
  <si>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</si>
  <si>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</si>
  <si>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</si>
  <si>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</si>
  <si>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</si>
  <si>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</si>
  <si>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</si>
  <si>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</si>
  <si>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</si>
  <si>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</si>
  <si>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</si>
  <si>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</si>
  <si>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</si>
  <si>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</si>
  <si>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</si>
  <si>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</si>
  <si>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</si>
  <si>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</si>
  <si>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</si>
  <si>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</si>
  <si>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</si>
  <si>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</si>
  <si>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</si>
  <si>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</si>
  <si>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</si>
  <si>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</si>
  <si>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</si>
  <si>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</si>
  <si>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</si>
  <si>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</si>
  <si>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</si>
  <si>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</si>
  <si>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</si>
  <si>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</si>
  <si>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</si>
  <si>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</si>
  <si>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</si>
  <si>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</si>
  <si>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</si>
  <si>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</si>
  <si>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</si>
  <si>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</si>
  <si>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</si>
  <si>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</si>
  <si>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</si>
  <si>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</si>
  <si>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</si>
  <si>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</si>
  <si>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</si>
  <si>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</si>
  <si>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</si>
  <si>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</si>
  <si>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</si>
  <si>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</si>
  <si>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</si>
  <si>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</si>
  <si>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</si>
  <si>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</si>
  <si>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</si>
  <si>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</si>
  <si>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</si>
  <si>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</si>
  <si>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</si>
  <si>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</si>
  <si>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</si>
  <si>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</si>
  <si>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</si>
  <si>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</si>
  <si>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</si>
  <si>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</si>
  <si>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</si>
  <si>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</si>
  <si>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</si>
  <si>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</si>
  <si>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</si>
  <si>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</si>
  <si>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</si>
  <si>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</si>
  <si>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</si>
  <si>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</si>
  <si>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</si>
  <si>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</si>
  <si>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</si>
  <si>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</si>
  <si>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</si>
  <si>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</si>
  <si>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</si>
  <si>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</si>
  <si>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</si>
  <si>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</si>
  <si>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</si>
  <si>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</si>
  <si>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</si>
  <si>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</si>
  <si>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</si>
  <si>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</si>
  <si>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</si>
  <si>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</si>
  <si>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</si>
  <si>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</si>
  <si>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</si>
  <si>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</si>
  <si>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</si>
  <si>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</si>
  <si>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</si>
  <si>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</si>
  <si>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</si>
  <si>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</si>
  <si>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</si>
  <si>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</si>
  <si>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</si>
  <si>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</si>
  <si>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</si>
  <si>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</si>
  <si>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</si>
  <si>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</si>
  <si>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</si>
  <si>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</si>
  <si>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</si>
  <si>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</si>
  <si>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</si>
  <si>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</si>
  <si>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</si>
  <si>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</si>
  <si>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</si>
  <si>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</si>
  <si>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</si>
  <si>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</si>
  <si>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</si>
  <si>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</si>
  <si>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</si>
  <si>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</si>
  <si>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</si>
  <si>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</si>
  <si>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</si>
  <si>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</si>
  <si>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</si>
  <si>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</si>
  <si>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</si>
  <si>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</si>
  <si>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</si>
  <si>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</si>
  <si>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</si>
  <si>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</si>
  <si>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</si>
  <si>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</si>
  <si>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</si>
  <si>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</si>
  <si>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</si>
  <si>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</si>
  <si>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</si>
  <si>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</si>
  <si>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</si>
  <si>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</si>
  <si>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</si>
  <si>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</si>
  <si>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</si>
  <si>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</si>
  <si>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</si>
  <si>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</si>
  <si>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</si>
  <si>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</si>
  <si>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</si>
  <si>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</si>
  <si>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</si>
  <si>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</si>
  <si>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</si>
  <si>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</si>
  <si>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</si>
  <si>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</si>
  <si>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</si>
  <si>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</si>
  <si>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</si>
  <si>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</si>
  <si>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</si>
  <si>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</si>
  <si>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</si>
  <si>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</si>
  <si>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</si>
  <si>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</si>
  <si>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</si>
  <si>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</si>
  <si>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</si>
  <si>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</si>
  <si>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</si>
  <si>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</si>
  <si>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</si>
  <si>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</si>
  <si>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</si>
  <si>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</si>
  <si>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</si>
  <si>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</si>
  <si>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</si>
  <si>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</si>
  <si>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</si>
  <si>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</si>
  <si>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</si>
  <si>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</si>
  <si>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</si>
  <si>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</si>
  <si>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</si>
  <si>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</si>
  <si>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</si>
  <si>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</si>
  <si>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</si>
  <si>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</si>
  <si>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</si>
  <si>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</si>
  <si>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</si>
  <si>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</si>
  <si>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</si>
  <si>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</si>
  <si>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</si>
  <si>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</si>
  <si>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</si>
  <si>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</si>
  <si>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</si>
  <si>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</si>
  <si>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</si>
  <si>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</si>
  <si>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</si>
  <si>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</si>
  <si>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</si>
  <si>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</si>
  <si>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</si>
  <si>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</si>
  <si>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</si>
  <si>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</si>
  <si>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</si>
  <si>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</si>
  <si>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</si>
  <si>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</si>
  <si>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</si>
  <si>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</si>
  <si>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</si>
  <si>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</si>
  <si>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</si>
  <si>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</si>
  <si>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</si>
  <si>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</si>
  <si>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</si>
  <si>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</si>
  <si>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</si>
  <si>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</si>
  <si>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</si>
  <si>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</si>
  <si>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</si>
  <si>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</si>
  <si>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</si>
  <si>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</si>
  <si>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</si>
  <si>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</si>
  <si>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</si>
  <si>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</si>
  <si>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</si>
  <si>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</si>
  <si>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</si>
  <si>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</si>
  <si>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</si>
  <si>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</si>
  <si>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</si>
  <si>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</si>
  <si>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</si>
  <si>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</si>
  <si>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</si>
  <si>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</si>
  <si>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</si>
  <si>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</si>
  <si>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</si>
  <si>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</si>
  <si>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</si>
  <si>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</si>
  <si>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</si>
  <si>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</si>
  <si>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</si>
  <si>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</si>
  <si>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</si>
  <si>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</si>
  <si>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</si>
  <si>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</si>
  <si>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</si>
  <si>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</si>
  <si>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</si>
  <si>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</si>
  <si>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</si>
  <si>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</si>
  <si>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</si>
  <si>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</si>
  <si>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</si>
  <si>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</si>
  <si>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</si>
  <si>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</si>
  <si>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</si>
  <si>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</si>
  <si>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</si>
  <si>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</si>
  <si>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</si>
  <si>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</si>
  <si>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</si>
  <si>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</si>
  <si>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</si>
  <si>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</si>
  <si>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</si>
  <si>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</si>
  <si>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</si>
  <si>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</si>
  <si>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</si>
  <si>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</si>
  <si>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</si>
  <si>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</si>
  <si>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</si>
  <si>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</si>
  <si>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</si>
  <si>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</si>
  <si>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</si>
  <si>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</si>
  <si>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</si>
  <si>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</si>
  <si>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</si>
  <si>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</si>
  <si>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</si>
  <si>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</si>
  <si>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</si>
  <si>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</si>
  <si>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</si>
  <si>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</si>
  <si>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</si>
  <si>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</si>
  <si>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</si>
  <si>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</si>
  <si>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</si>
  <si>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</si>
  <si>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</si>
  <si>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</si>
  <si>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</si>
  <si>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</si>
  <si>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</si>
  <si>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</si>
  <si>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</si>
  <si>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</si>
  <si>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</si>
  <si>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</si>
  <si>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</si>
  <si>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</si>
  <si>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</si>
  <si>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</si>
  <si>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</si>
  <si>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</si>
  <si>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</si>
  <si>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</si>
  <si>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</si>
  <si>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</si>
  <si>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</si>
  <si>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</si>
  <si>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</si>
  <si>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</si>
  <si>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</si>
  <si>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</si>
  <si>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</si>
  <si>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</si>
  <si>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</si>
  <si>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</si>
  <si>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</si>
  <si>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</si>
  <si>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</si>
  <si>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</si>
  <si>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</si>
  <si>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</si>
  <si>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</si>
  <si>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</si>
  <si>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</si>
  <si>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</si>
  <si>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</si>
  <si>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</si>
  <si>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</si>
  <si>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</si>
  <si>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</si>
  <si>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</si>
  <si>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</si>
  <si>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</si>
  <si>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</si>
  <si>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</si>
  <si>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</si>
  <si>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</si>
  <si>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</si>
  <si>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</si>
  <si>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</si>
  <si>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</si>
  <si>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</si>
  <si>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</si>
  <si>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</si>
  <si>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</si>
  <si>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</si>
  <si>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</si>
  <si>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</si>
  <si>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</si>
  <si>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</si>
  <si>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</si>
  <si>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</si>
  <si>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</si>
  <si>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</si>
  <si>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</si>
  <si>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</si>
  <si>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</si>
  <si>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</si>
  <si>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</si>
  <si>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</si>
  <si>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</si>
  <si>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</si>
  <si>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</si>
  <si>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</si>
  <si>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</si>
  <si>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</si>
  <si>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</si>
  <si>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</si>
  <si>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</si>
  <si>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</si>
  <si>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</si>
  <si>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</si>
  <si>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</si>
  <si>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</si>
  <si>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</si>
  <si>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</si>
  <si>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</si>
  <si>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</si>
  <si>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</si>
  <si>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</si>
  <si>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</si>
  <si>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</si>
  <si>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</si>
  <si>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</si>
  <si>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</si>
  <si>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</si>
  <si>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</si>
  <si>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</si>
  <si>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</si>
  <si>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</si>
  <si>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</si>
  <si>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</si>
  <si>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</si>
  <si>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</si>
  <si>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</si>
  <si>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</si>
  <si>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</si>
  <si>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</si>
  <si>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</si>
  <si>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</si>
  <si>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</si>
  <si>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</si>
  <si>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</si>
  <si>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</si>
  <si>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</si>
  <si>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</si>
  <si>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</si>
  <si>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</si>
  <si>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</si>
  <si>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</si>
  <si>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</si>
  <si>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</si>
  <si>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</si>
  <si>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</si>
  <si>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</si>
  <si>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</si>
  <si>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</si>
  <si>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</si>
  <si>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</si>
  <si>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</si>
  <si>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</si>
  <si>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</si>
  <si>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</si>
  <si>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</si>
  <si>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</si>
  <si>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</si>
  <si>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</si>
  <si>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</si>
  <si>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</si>
  <si>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</si>
  <si>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</si>
  <si>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</si>
  <si>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</si>
  <si>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</si>
  <si>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</si>
  <si>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</si>
  <si>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</si>
  <si>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</si>
  <si>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</si>
  <si>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</si>
  <si>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</si>
  <si>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</si>
  <si>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</si>
  <si>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</si>
  <si>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</si>
  <si>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</si>
  <si>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</si>
  <si>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</si>
  <si>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</si>
  <si>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</si>
  <si>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</si>
  <si>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</si>
  <si>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</si>
  <si>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</si>
  <si>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</si>
  <si>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</si>
  <si>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</si>
  <si>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</si>
  <si>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</si>
  <si>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</si>
  <si>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</si>
  <si>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</si>
  <si>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</si>
  <si>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</si>
  <si>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</si>
  <si>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</si>
  <si>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</si>
  <si>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</si>
  <si>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</si>
  <si>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</si>
  <si>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</si>
  <si>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</si>
  <si>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</si>
  <si>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</si>
  <si>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</si>
  <si>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</si>
  <si>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</si>
  <si>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</si>
  <si>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</si>
  <si>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</si>
  <si>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</si>
  <si>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</si>
  <si>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</si>
  <si>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</si>
  <si>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</si>
  <si>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</si>
  <si>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</si>
  <si>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</si>
  <si>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</si>
  <si>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</si>
  <si>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</si>
  <si>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</si>
  <si>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</si>
  <si>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</si>
  <si>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</si>
  <si>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</si>
  <si>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</si>
  <si>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</si>
  <si>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</si>
  <si>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</si>
  <si>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</si>
  <si>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</si>
  <si>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</si>
  <si>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</si>
  <si>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</si>
  <si>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</si>
  <si>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</si>
  <si>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</si>
  <si>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</si>
  <si>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</si>
  <si>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</si>
  <si>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</si>
  <si>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</si>
  <si>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</si>
  <si>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</si>
  <si>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</si>
  <si>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</si>
  <si>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</si>
  <si>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</si>
  <si>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</si>
  <si>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</si>
  <si>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</si>
  <si>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</si>
  <si>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</si>
  <si>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</si>
  <si>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</si>
  <si>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</si>
  <si>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</si>
  <si>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</si>
  <si>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</si>
  <si>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</si>
  <si>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</si>
  <si>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</si>
  <si>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</si>
  <si>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</si>
  <si>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</si>
  <si>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</si>
  <si>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</si>
  <si>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</si>
  <si>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</si>
  <si>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</si>
  <si>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</si>
  <si>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</si>
  <si>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</si>
  <si>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</si>
  <si>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</si>
  <si>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</si>
  <si>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</si>
  <si>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</si>
  <si>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</si>
  <si>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</si>
  <si>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</si>
  <si>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</si>
  <si>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</si>
  <si>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</si>
  <si>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</si>
  <si>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</si>
  <si>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</si>
  <si>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</si>
  <si>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</si>
  <si>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</si>
  <si>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</si>
  <si>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</si>
  <si>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</si>
  <si>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</si>
  <si>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</si>
  <si>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</si>
  <si>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</si>
  <si>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</si>
  <si>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</si>
  <si>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</si>
  <si>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</si>
  <si>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</si>
  <si>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</si>
  <si>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</si>
  <si>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</si>
  <si>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</si>
  <si>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</si>
  <si>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</si>
  <si>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</si>
  <si>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</si>
  <si>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</si>
  <si>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</si>
  <si>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</si>
  <si>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</si>
  <si>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</si>
  <si>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</si>
  <si>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</si>
  <si>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</si>
  <si>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</si>
  <si>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</si>
  <si>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</si>
  <si>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</si>
  <si>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</si>
  <si>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</si>
  <si>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</si>
  <si>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</si>
  <si>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</si>
  <si>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</si>
  <si>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</si>
  <si>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</si>
  <si>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</si>
  <si>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</si>
  <si>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</si>
  <si>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</si>
  <si>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</si>
  <si>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</si>
  <si>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</si>
  <si>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</si>
  <si>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</si>
  <si>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</si>
  <si>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</si>
  <si>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</si>
  <si>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</si>
  <si>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</si>
  <si>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</si>
  <si>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</si>
  <si>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</si>
  <si>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</si>
  <si>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</si>
  <si>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</si>
  <si>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</si>
  <si>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</si>
  <si>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</si>
  <si>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</si>
  <si>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</si>
  <si>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</si>
  <si>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</si>
  <si>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</si>
  <si>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</si>
  <si>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</si>
  <si>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</si>
  <si>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</si>
  <si>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</si>
  <si>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</si>
  <si>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</si>
  <si>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</si>
  <si>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</si>
  <si>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</si>
  <si>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</si>
  <si>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</si>
  <si>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</si>
  <si>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</si>
  <si>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</si>
  <si>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</si>
  <si>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</si>
  <si>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</si>
  <si>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</si>
  <si>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</si>
  <si>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</si>
  <si>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</si>
  <si>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</si>
  <si>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</si>
  <si>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</si>
  <si>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</si>
  <si>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</si>
  <si>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</si>
  <si>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</si>
  <si>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</si>
  <si>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</si>
  <si>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</si>
  <si>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</si>
  <si>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</si>
  <si>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</si>
  <si>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</si>
  <si>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</si>
  <si>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</si>
  <si>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</si>
  <si>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</si>
  <si>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</si>
  <si>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</si>
  <si>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</si>
  <si>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</si>
  <si>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</si>
  <si>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</si>
  <si>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</si>
  <si>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</si>
  <si>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</si>
  <si>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</si>
  <si>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</si>
  <si>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</si>
  <si>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</si>
  <si>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</si>
  <si>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</si>
  <si>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</si>
  <si>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</si>
  <si>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</si>
  <si>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</si>
  <si>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</si>
  <si>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</si>
  <si>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</si>
  <si>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</si>
  <si>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</si>
  <si>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</si>
  <si>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</si>
  <si>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</si>
  <si>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</si>
  <si>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</si>
  <si>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</si>
  <si>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</si>
  <si>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</si>
  <si>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</si>
  <si>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</si>
  <si>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</si>
  <si>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</si>
  <si>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</si>
  <si>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</si>
  <si>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</si>
  <si>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</si>
  <si>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</si>
  <si>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</si>
  <si>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</si>
  <si>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</si>
  <si>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</si>
  <si>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</si>
  <si>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</si>
  <si>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</si>
  <si>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</si>
  <si>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</si>
  <si>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</si>
  <si>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</si>
  <si>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</si>
  <si>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</si>
  <si>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</si>
  <si>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</si>
  <si>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</si>
  <si>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</si>
  <si>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</si>
  <si>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</si>
  <si>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</si>
  <si>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</si>
  <si>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</si>
  <si>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</si>
  <si>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</si>
  <si>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</si>
  <si>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</si>
  <si>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</si>
  <si>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</si>
  <si>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</si>
  <si>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</si>
  <si>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</si>
  <si>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</si>
  <si>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</si>
  <si>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</si>
  <si>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</si>
  <si>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</si>
  <si>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</si>
  <si>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</si>
  <si>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</si>
  <si>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</si>
  <si>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</si>
  <si>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</si>
  <si>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</si>
  <si>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</si>
  <si>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</si>
  <si>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</si>
  <si>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</si>
  <si>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</si>
  <si>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</si>
  <si>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</si>
  <si>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</si>
  <si>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</si>
  <si>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</si>
  <si>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</si>
  <si>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</si>
  <si>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</si>
  <si>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</si>
  <si>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</si>
  <si>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</si>
  <si>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</si>
  <si>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</si>
  <si>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</si>
  <si>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</si>
  <si>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</si>
  <si>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</si>
  <si>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</si>
  <si>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</si>
  <si>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</si>
  <si>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</si>
  <si>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</si>
  <si>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</si>
  <si>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</si>
  <si>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</si>
  <si>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</si>
  <si>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</si>
  <si>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</si>
  <si>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</si>
  <si>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</si>
  <si>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</si>
  <si>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</si>
  <si>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</si>
  <si>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</si>
  <si>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</si>
  <si>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</si>
  <si>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</si>
  <si>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</si>
  <si>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</si>
  <si>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</si>
  <si>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</si>
  <si>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</si>
  <si>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</si>
  <si>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</si>
  <si>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</si>
  <si>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</si>
  <si>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</si>
  <si>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</si>
  <si>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</si>
  <si>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</si>
  <si>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</si>
  <si>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</si>
  <si>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</si>
  <si>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</si>
  <si>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</si>
  <si>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</si>
  <si>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</si>
  <si>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</si>
  <si>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</si>
  <si>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</si>
  <si>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</si>
  <si>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</si>
  <si>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</si>
  <si>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</si>
  <si>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</si>
  <si>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</si>
  <si>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</si>
  <si>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</si>
  <si>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</si>
  <si>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</si>
  <si>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</si>
  <si>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</si>
  <si>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</si>
  <si>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</si>
  <si>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</si>
  <si>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</si>
  <si>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</si>
  <si>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</si>
  <si>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</si>
  <si>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</si>
  <si>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</si>
  <si>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</si>
  <si>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</si>
  <si>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</si>
  <si>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</si>
  <si>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</si>
  <si>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</si>
  <si>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</si>
  <si>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</si>
  <si>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</si>
  <si>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</si>
  <si>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</si>
  <si>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</si>
  <si>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</si>
  <si>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</si>
  <si>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</si>
  <si>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</si>
  <si>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</si>
  <si>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</si>
  <si>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</si>
  <si>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</si>
  <si>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</si>
  <si>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</si>
  <si>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</si>
  <si>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</si>
  <si>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</si>
  <si>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</si>
  <si>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</si>
  <si>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</si>
  <si>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</si>
  <si>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</si>
  <si>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</si>
  <si>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</si>
  <si>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</si>
  <si>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</si>
  <si>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</si>
  <si>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</si>
  <si>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</si>
  <si>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</si>
  <si>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</si>
  <si>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</si>
  <si>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</si>
  <si>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</si>
  <si>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</si>
  <si>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</si>
  <si>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</si>
  <si>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</si>
  <si>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</si>
  <si>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</si>
  <si>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</si>
  <si>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</si>
  <si>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</si>
  <si>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</si>
  <si>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</si>
  <si>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</si>
  <si>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</si>
  <si>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</si>
  <si>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</si>
  <si>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</si>
  <si>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</si>
  <si>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</si>
  <si>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</si>
  <si>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</si>
  <si>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</si>
  <si>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</si>
  <si>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</si>
  <si>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</si>
  <si>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</si>
  <si>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</si>
  <si>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</si>
  <si>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</si>
  <si>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</si>
  <si>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</si>
  <si>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</si>
  <si>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</si>
  <si>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</si>
  <si>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</si>
  <si>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</si>
  <si>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</si>
  <si>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</si>
  <si>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</si>
  <si>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</si>
  <si>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</si>
  <si>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</si>
  <si>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</si>
  <si>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</si>
  <si>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</si>
  <si>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</si>
  <si>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</si>
  <si>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</si>
  <si>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</si>
  <si>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</si>
  <si>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</si>
  <si>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</si>
  <si>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</si>
  <si>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</si>
  <si>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</si>
  <si>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</si>
  <si>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</si>
  <si>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</si>
  <si>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</si>
  <si>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</si>
  <si>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</si>
  <si>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</si>
  <si>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</si>
  <si>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</si>
  <si>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</si>
  <si>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</si>
  <si>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</si>
  <si>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</si>
  <si>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</si>
  <si>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</si>
  <si>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</si>
  <si>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</si>
  <si>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</si>
  <si>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</si>
  <si>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</si>
  <si>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</si>
  <si>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</si>
  <si>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</si>
  <si>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</si>
  <si>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</si>
  <si>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</si>
  <si>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</si>
  <si>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</si>
  <si>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</si>
  <si>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</si>
  <si>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</si>
  <si>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</si>
  <si>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</si>
  <si>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</si>
  <si>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</si>
  <si>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</si>
  <si>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</si>
  <si>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</si>
  <si>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</si>
  <si>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</si>
  <si>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</si>
  <si>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</si>
  <si>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</si>
  <si>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</si>
  <si>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</si>
  <si>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</si>
  <si>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</si>
  <si>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</si>
  <si>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</si>
  <si>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</si>
  <si>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</si>
  <si>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</si>
  <si>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</si>
  <si>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</si>
  <si>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</si>
  <si>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</si>
  <si>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</si>
  <si>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</si>
  <si>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</si>
  <si>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</si>
  <si>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</si>
  <si>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</si>
  <si>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</si>
  <si>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</si>
  <si>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</si>
  <si>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</si>
  <si>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</si>
  <si>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</si>
  <si>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</si>
  <si>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</si>
  <si>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</si>
  <si>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</si>
  <si>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</si>
  <si>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</si>
  <si>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</si>
  <si>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</si>
  <si>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</si>
  <si>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</si>
  <si>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</si>
  <si>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</si>
  <si>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</si>
  <si>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</si>
  <si>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</si>
  <si>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</si>
  <si>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</si>
  <si>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</si>
  <si>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</si>
  <si>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</si>
  <si>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</si>
  <si>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</si>
  <si>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</si>
  <si>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</si>
  <si>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</si>
  <si>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</si>
  <si>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</si>
  <si>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</si>
  <si>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</si>
  <si>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</si>
  <si>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</si>
  <si>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</si>
  <si>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</si>
  <si>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</si>
  <si>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</si>
  <si>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</si>
  <si>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</si>
  <si>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</si>
  <si>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</si>
  <si>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</si>
  <si>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</si>
  <si>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</si>
  <si>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</si>
  <si>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</si>
  <si>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</si>
  <si>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</si>
  <si>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</si>
  <si>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</si>
  <si>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</si>
  <si>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</si>
  <si>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</si>
  <si>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</si>
  <si>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</si>
  <si>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</si>
  <si>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</si>
  <si>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</si>
  <si>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</si>
  <si>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</si>
  <si>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</si>
  <si>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</si>
  <si>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</si>
  <si>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</si>
  <si>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</si>
  <si>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</si>
  <si>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</si>
  <si>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</si>
  <si>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</si>
  <si>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</si>
  <si>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</si>
  <si>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</si>
  <si>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</si>
  <si>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</si>
  <si>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</si>
  <si>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</si>
  <si>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</si>
  <si>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</si>
  <si>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</si>
  <si>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</si>
  <si>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</si>
  <si>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</si>
  <si>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</si>
  <si>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</si>
  <si>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</si>
  <si>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</si>
  <si>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</si>
  <si>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</si>
  <si>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</si>
  <si>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</si>
  <si>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</si>
  <si>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</si>
  <si>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</si>
  <si>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</si>
  <si>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</si>
  <si>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</si>
  <si>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</si>
  <si>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</si>
  <si>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</si>
  <si>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</si>
  <si>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</si>
  <si>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</si>
  <si>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</si>
  <si>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</si>
  <si>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</si>
  <si>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</si>
  <si>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</si>
  <si>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</si>
  <si>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</si>
  <si>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</si>
  <si>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</si>
  <si>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</si>
  <si>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</si>
  <si>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</si>
  <si>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</si>
  <si>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</si>
  <si>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</si>
  <si>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</si>
  <si>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</si>
  <si>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</si>
  <si>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</si>
  <si>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</si>
  <si>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</si>
  <si>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</si>
  <si>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</si>
  <si>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</si>
  <si>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</si>
  <si>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</si>
  <si>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</si>
  <si>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</si>
  <si>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</si>
  <si>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</si>
  <si>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</si>
  <si>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</si>
  <si>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</si>
  <si>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</si>
  <si>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</si>
  <si>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</si>
  <si>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</si>
  <si>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</si>
  <si>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</si>
  <si>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</si>
  <si>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</si>
  <si>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</si>
  <si>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</si>
  <si>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</si>
  <si>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</si>
  <si>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</si>
  <si>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</si>
  <si>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</si>
  <si>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</si>
  <si>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</si>
  <si>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</si>
  <si>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</si>
  <si>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</si>
  <si>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</si>
  <si>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</si>
  <si>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</si>
  <si>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</si>
  <si>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</si>
  <si>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</si>
  <si>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</si>
  <si>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</si>
  <si>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</si>
  <si>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</si>
  <si>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</si>
  <si>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Kontroll av att beslutsbilagan överensstämmer med databas. Kontroller enligt rutinbeskrivningen är gjord av:</t>
  </si>
  <si>
    <t>Beviljat belopp</t>
  </si>
  <si>
    <t>ALE KOMMUN</t>
  </si>
  <si>
    <t>ALVESTA KOMMUN</t>
  </si>
  <si>
    <t>ARBOGA KOMMUN</t>
  </si>
  <si>
    <t>ARVIDSJAURS KOMMUN</t>
  </si>
  <si>
    <t>AVESTA KOMMUN</t>
  </si>
  <si>
    <t>BERGS KOMMUN</t>
  </si>
  <si>
    <t>BJURHOLMS KOMMUN</t>
  </si>
  <si>
    <t>BJUVS KOMMUN</t>
  </si>
  <si>
    <t>BODENS KOMMUN</t>
  </si>
  <si>
    <t>BORLÄNGE KOMMUN</t>
  </si>
  <si>
    <t>BORÅS KOMMUN</t>
  </si>
  <si>
    <t>BOTKYRKA KOMMUN</t>
  </si>
  <si>
    <t>BROMÖLLA KOMMUN</t>
  </si>
  <si>
    <t>BURLÖVS KOMMUN</t>
  </si>
  <si>
    <t>BÅSTADS KOMMUN</t>
  </si>
  <si>
    <t>DALS-EDS KOMMUN</t>
  </si>
  <si>
    <t>DANDERYDS KOMMUN</t>
  </si>
  <si>
    <t>EDA KOMMUN</t>
  </si>
  <si>
    <t>EKERÖ KOMMUN</t>
  </si>
  <si>
    <t>EMMABODA KOMMUN</t>
  </si>
  <si>
    <t>ENKÖPINGS KOMMUN</t>
  </si>
  <si>
    <t>ESKILSTUNA KOMMUN</t>
  </si>
  <si>
    <t>FAGERSTA KOMMUN</t>
  </si>
  <si>
    <t>FALKENBERGS KOMMUN</t>
  </si>
  <si>
    <t>FALKÖPINGS KOMMUN</t>
  </si>
  <si>
    <t>FALU KOMMUN</t>
  </si>
  <si>
    <t>FINSPÅNGS KOMMUN</t>
  </si>
  <si>
    <t>FORSHAGA KOMMUN</t>
  </si>
  <si>
    <t>FÄRGELANDA KOMMUN</t>
  </si>
  <si>
    <t>GISLAVEDS KOMMUN</t>
  </si>
  <si>
    <t>GNESTA KOMMUN</t>
  </si>
  <si>
    <t>GNOSJÖ KOMMUN</t>
  </si>
  <si>
    <t>GULLSPÅNGS KOMMUN</t>
  </si>
  <si>
    <t>GÄVLE KOMMUN</t>
  </si>
  <si>
    <t>GÖTEBORGS KOMMUN</t>
  </si>
  <si>
    <t>HALMSTADS KOMMUN</t>
  </si>
  <si>
    <t>HANINGE KOMMUN</t>
  </si>
  <si>
    <t>HAPARANDA KOMMUN</t>
  </si>
  <si>
    <t>HEBY KOMMUN</t>
  </si>
  <si>
    <t>HELSINGBORGS KOMMUN</t>
  </si>
  <si>
    <t>HJO KOMMUN</t>
  </si>
  <si>
    <t>HOFORS KOMMUN</t>
  </si>
  <si>
    <t>HUDDINGE KOMMUN</t>
  </si>
  <si>
    <t>HUDIKSVALLS KOMMUN</t>
  </si>
  <si>
    <t>HULTSFREDS KOMMUN</t>
  </si>
  <si>
    <t>HÅBO KOMMUN</t>
  </si>
  <si>
    <t>Hälsinglands Utbildningsförbund</t>
  </si>
  <si>
    <t>HÄRNÖSANDS KOMMUN</t>
  </si>
  <si>
    <t>HÄRRYDA KOMMUN</t>
  </si>
  <si>
    <t>HÄSSLEHOLMS KOMMUN</t>
  </si>
  <si>
    <t>HÖGSBY KOMMUN</t>
  </si>
  <si>
    <t>HÖRBY KOMMUN</t>
  </si>
  <si>
    <t>HÖÖRS KOMMUN</t>
  </si>
  <si>
    <t>JÄMTLANDS GYMNASIEFÖRBUND</t>
  </si>
  <si>
    <t>JÖNKÖPINGS KOMMUN</t>
  </si>
  <si>
    <t>KALMARSUNDS GYMNASIEFÖRBUND</t>
  </si>
  <si>
    <t>KARLSBORGS KOMMUN</t>
  </si>
  <si>
    <t>KARLSHAMNS KOMMUN</t>
  </si>
  <si>
    <t>KARLSKOGA KOMMUN</t>
  </si>
  <si>
    <t>KARLSKRONA KOMMUN</t>
  </si>
  <si>
    <t>KARLSTADS KOMMUN</t>
  </si>
  <si>
    <t>KATRINEHOLMS KOMMUN</t>
  </si>
  <si>
    <t>KILS KOMMUN</t>
  </si>
  <si>
    <t>KLIPPANS KOMMUN</t>
  </si>
  <si>
    <t>KRAMFORS KOMMUN</t>
  </si>
  <si>
    <t>KRISTIANSTADS KOMMUN</t>
  </si>
  <si>
    <t>KROKOMS KOMMUN</t>
  </si>
  <si>
    <t>KUMLA KOMMUN</t>
  </si>
  <si>
    <t>KUNGSÖRS KOMMUN</t>
  </si>
  <si>
    <t>KUNGÄLVS KOMMUN</t>
  </si>
  <si>
    <t>KÄVLINGE KOMMUN</t>
  </si>
  <si>
    <t>KÖPINGS KOMMUN</t>
  </si>
  <si>
    <t>LAHOLMS KOMMUN</t>
  </si>
  <si>
    <t>LANDSKRONA KOMMUN</t>
  </si>
  <si>
    <t>LAPPLANDS KOMMUNALFÖRBUND</t>
  </si>
  <si>
    <t>LEKEBERGS KOMMUN</t>
  </si>
  <si>
    <t>LERUMS KOMMUN</t>
  </si>
  <si>
    <t>LESSEBO KOMMUN</t>
  </si>
  <si>
    <t>LIDINGÖ KOMMUN</t>
  </si>
  <si>
    <t>LIDKÖPINGS KOMMUN</t>
  </si>
  <si>
    <t>LINKÖPINGS KOMMUN</t>
  </si>
  <si>
    <t>LJUNGBY KOMMUN</t>
  </si>
  <si>
    <t>LJUSDALS KOMMUN</t>
  </si>
  <si>
    <t>LUNDS KOMMUN</t>
  </si>
  <si>
    <t>LYCKSELE KOMMUN</t>
  </si>
  <si>
    <t>LYSEKILS KOMMUN</t>
  </si>
  <si>
    <t>MALUNG-SÄLENS KOMMUN</t>
  </si>
  <si>
    <t>MALÅ KOMMUN</t>
  </si>
  <si>
    <t>MARIESTADS KOMMUN</t>
  </si>
  <si>
    <t>MARKS KOMMUN</t>
  </si>
  <si>
    <t>MJÖLBY KOMMUN</t>
  </si>
  <si>
    <t>MORA KOMMUN</t>
  </si>
  <si>
    <t>MOTALA KOMMUN</t>
  </si>
  <si>
    <t>MÖLNDALS KOMMUN</t>
  </si>
  <si>
    <t>MÖNSTERÅS KOMMUN</t>
  </si>
  <si>
    <t>NACKA KOMMUN</t>
  </si>
  <si>
    <t>NORA KOMMUN</t>
  </si>
  <si>
    <t>NORDMALINGS KOMMUN</t>
  </si>
  <si>
    <t>NORRKÖPINGS KOMMUN</t>
  </si>
  <si>
    <t>NORRTÄLJE KOMMUN</t>
  </si>
  <si>
    <t>NORSJÖ KOMMUN</t>
  </si>
  <si>
    <t>NYBRO KOMMUN</t>
  </si>
  <si>
    <t>NYKÖPINGS KOMMUN</t>
  </si>
  <si>
    <t>NYNÄSHAMNS KOMMUN</t>
  </si>
  <si>
    <t>OLOFSTRÖMS KOMMUN</t>
  </si>
  <si>
    <t>ORUST KOMMUN</t>
  </si>
  <si>
    <t>OSKARSHAMNS KOMMUN</t>
  </si>
  <si>
    <t>OXELÖSUNDS KOMMUN</t>
  </si>
  <si>
    <t>PARTILLE KOMMUN</t>
  </si>
  <si>
    <t>PERSTORPS KOMMUN</t>
  </si>
  <si>
    <t>REGION GOTLAND</t>
  </si>
  <si>
    <t>ROBERTSFORS KOMMUN</t>
  </si>
  <si>
    <t>RONNEBY KOMMUN</t>
  </si>
  <si>
    <t>SALA KOMMUN</t>
  </si>
  <si>
    <t>SALEMS KOMMUN</t>
  </si>
  <si>
    <t>SJÖBO KOMMUN</t>
  </si>
  <si>
    <t>SKARA KOMMUN</t>
  </si>
  <si>
    <t>SKELLEFTEÅ KOMMUN</t>
  </si>
  <si>
    <t>SKURUPS KOMMUN</t>
  </si>
  <si>
    <t>SKÖVDE KOMMUN</t>
  </si>
  <si>
    <t>SOLLEFTEÅ KOMMUN</t>
  </si>
  <si>
    <t>SOLLENTUNA KOMMUN</t>
  </si>
  <si>
    <t>SOLNA KOMMUN</t>
  </si>
  <si>
    <t>SORSELE KOMMUN</t>
  </si>
  <si>
    <t>SOTENÄS KOMMUN</t>
  </si>
  <si>
    <t>STAFFANSTORPS KOMMUN</t>
  </si>
  <si>
    <t>STENUNGSUNDS KOMMUN</t>
  </si>
  <si>
    <t>STOCKHOLMS KOMMUN</t>
  </si>
  <si>
    <t>STRÄNGNÄS KOMMUN</t>
  </si>
  <si>
    <t>STRÖMSTADS KOMMUN</t>
  </si>
  <si>
    <t>STRÖMSUNDS KOMMUN</t>
  </si>
  <si>
    <t>SUNDSVALLS KOMMUN</t>
  </si>
  <si>
    <t>SUNNE KOMMUN</t>
  </si>
  <si>
    <t>SVEDALA KOMMUN</t>
  </si>
  <si>
    <t>SVENLJUNGA KOMMUN</t>
  </si>
  <si>
    <t>SYDNÄRKES UTBILDNINGSFÖRBUND</t>
  </si>
  <si>
    <t>SÄTERS KOMMUN</t>
  </si>
  <si>
    <t>SÖDERKÖPINGS KOMMUN</t>
  </si>
  <si>
    <t>SÖDERTÄLJE KOMMUN</t>
  </si>
  <si>
    <t>SÖLVESBORGS KOMMUN</t>
  </si>
  <si>
    <t>TANUMS KOMMUN</t>
  </si>
  <si>
    <t>TIDAHOLMS KOMMUN</t>
  </si>
  <si>
    <t>TIERPS KOMMUN</t>
  </si>
  <si>
    <t>TIMRÅ KOMMUN</t>
  </si>
  <si>
    <t>TINGSRYDS KOMMUN</t>
  </si>
  <si>
    <t>TRANEMO KOMMUN</t>
  </si>
  <si>
    <t>TRANÅS KOMMUN</t>
  </si>
  <si>
    <t>TRELLEBORGS KOMMUN</t>
  </si>
  <si>
    <t>TROSA KOMMUN</t>
  </si>
  <si>
    <t>TYRESÖ KOMMUN</t>
  </si>
  <si>
    <t>TÄBY KOMMUN</t>
  </si>
  <si>
    <t>TÖREBODA KOMMUN</t>
  </si>
  <si>
    <t>UDDEVALLA KOMMUN</t>
  </si>
  <si>
    <t>ULRICEHAMNS KOMMUN</t>
  </si>
  <si>
    <t>UMEÅ KOMMUN</t>
  </si>
  <si>
    <t>UPPLANDS VÄSBY KOMMUN</t>
  </si>
  <si>
    <t>UPPLANDS-BRO KOMMUN</t>
  </si>
  <si>
    <t>UPPSALA KOMMUN</t>
  </si>
  <si>
    <t>UPPVIDINGE KOMMUN</t>
  </si>
  <si>
    <t>VADSTENA KOMMUN</t>
  </si>
  <si>
    <t>VAGGERYDS KOMMUN</t>
  </si>
  <si>
    <t>VALLENTUNA KOMMUN</t>
  </si>
  <si>
    <t>VARBERGS KOMMUN</t>
  </si>
  <si>
    <t>VAXHOLMS KOMMUN</t>
  </si>
  <si>
    <t>VELLINGE KOMMUN</t>
  </si>
  <si>
    <t>VILHELMINA KOMMUN</t>
  </si>
  <si>
    <t>VIMMERBY KOMMUN</t>
  </si>
  <si>
    <t>VÅRGÅRDA KOMMUN</t>
  </si>
  <si>
    <t>VÄRMDÖ KOMMUN</t>
  </si>
  <si>
    <t>VÄRNAMO KOMMUN</t>
  </si>
  <si>
    <t>VÄSTERVIKS KOMMUN</t>
  </si>
  <si>
    <t>VÄXJÖ KOMMUN</t>
  </si>
  <si>
    <t>YSTAD KOMMUN</t>
  </si>
  <si>
    <t>ÅMÅLS KOMMUN</t>
  </si>
  <si>
    <t>ÅNGE KOMMUN</t>
  </si>
  <si>
    <t>ÅSTORPS KOMMUN</t>
  </si>
  <si>
    <t>ÄLMHULTS KOMMUN</t>
  </si>
  <si>
    <t>ÖREBRO KOMMUN</t>
  </si>
  <si>
    <t>ÖRNSKÖLDSVIKS KOMMUN</t>
  </si>
  <si>
    <t>ÖSTERSUNDS KOMMUN</t>
  </si>
  <si>
    <t>ÖSTERÅKERS KOMMUN</t>
  </si>
  <si>
    <t>ÖSTHAMMARS KOMMUN</t>
  </si>
  <si>
    <t>ÖVERKALIX KOMMUN</t>
  </si>
  <si>
    <t>ÖVERTORNEÅ KOMMUN</t>
  </si>
  <si>
    <t>Förodning 2012:993 Statsbidrag för stimulans av sfi</t>
  </si>
  <si>
    <t>Totalt sökt belopp</t>
  </si>
  <si>
    <t>VÄSTERBERGSLAGENS UTBILDNINGSFÖRBUND,VBU</t>
  </si>
  <si>
    <t>LEKSANDS KOMMUN</t>
  </si>
  <si>
    <t>ÄLVSBYNS KOMMUN</t>
  </si>
  <si>
    <t>BENGTSFORS KOMMUN</t>
  </si>
  <si>
    <t>DEGERFORS KOMMUN</t>
  </si>
  <si>
    <t>KINDA KOMMUN</t>
  </si>
  <si>
    <t>HEDEMORA KOMMUN</t>
  </si>
  <si>
    <t>SVALÖVS KOMMUN</t>
  </si>
  <si>
    <t>MUNKFORS KOMMUN</t>
  </si>
  <si>
    <t>ÅRJÄNGS KOMMUN</t>
  </si>
  <si>
    <t>ÄLVKARLEBY KOMMUN</t>
  </si>
  <si>
    <t>ARJEPLOGS KOMMUN</t>
  </si>
  <si>
    <t>KNIVSTA KOMMUN</t>
  </si>
  <si>
    <t>ÅSELE KOMMUN</t>
  </si>
  <si>
    <t>Skolverket har beslutat om ansökan av statsbidraget för stimulans av sfi 2024    Diarienummer:  2023:0044316</t>
  </si>
  <si>
    <t>Sofia Refai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</si>
</sst>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kr-41D]_-;\-* #,##0\ [$kr-41D]_-;_-* &quot;-&quot;\ [$kr-41D]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sz val="10"/>
      <color theme="1"/>
      <name val="Arial"/>
      <family val="2"/>
    </font>
    <font>
      <b/>
      <sz val="10"/>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59999389629810485"/>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1" applyNumberFormat="0" applyFont="0" applyAlignment="0" applyProtection="0"/>
    <xf numFmtId="0" fontId="6" fillId="0" borderId="0" applyNumberFormat="0" applyFill="0" applyBorder="0" applyAlignment="0" applyProtection="0"/>
    <xf numFmtId="0" fontId="14" fillId="0" borderId="0"/>
  </cellStyleXfs>
  <cellXfs count="49">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2" fillId="9" borderId="0" xfId="0" applyFont="1" applyFill="1"/>
    <xf numFmtId="0" fontId="12" fillId="0" borderId="2" xfId="0" applyFont="1" applyBorder="1"/>
    <xf numFmtId="3" fontId="0" fillId="0" borderId="0" xfId="0" applyNumberFormat="1"/>
    <xf numFmtId="0" fontId="11" fillId="10" borderId="2" xfId="0" applyFont="1" applyFill="1" applyBorder="1"/>
    <xf numFmtId="0" fontId="13" fillId="10" borderId="2" xfId="1" applyFont="1" applyFill="1" applyBorder="1" applyAlignment="1">
      <alignment horizontal="left" wrapText="1"/>
    </xf>
    <xf numFmtId="3" fontId="2" fillId="9" borderId="0" xfId="0" applyNumberFormat="1" applyFont="1" applyFill="1"/>
    <xf numFmtId="0" fontId="11" fillId="9" borderId="0" xfId="0" applyFont="1" applyFill="1"/>
    <xf numFmtId="3" fontId="0" fillId="9" borderId="0" xfId="0" applyNumberFormat="1" applyFill="1"/>
    <xf numFmtId="0" fontId="0" fillId="9" borderId="0" xfId="0" applyFill="1"/>
    <xf numFmtId="0" fontId="12" fillId="0" borderId="2" xfId="0" applyFont="1" applyBorder="1" applyAlignment="1">
      <alignment wrapText="1"/>
    </xf>
    <xf numFmtId="0" fontId="12" fillId="9" borderId="2" xfId="0" applyFont="1" applyFill="1" applyBorder="1"/>
    <xf numFmtId="3" fontId="13" fillId="10" borderId="2" xfId="1" applyNumberFormat="1" applyFont="1" applyFill="1" applyBorder="1" applyAlignment="1">
      <alignment horizontal="left" wrapText="1"/>
    </xf>
    <xf numFmtId="0" fontId="14" fillId="9" borderId="2" xfId="0" applyFont="1" applyFill="1" applyBorder="1"/>
    <xf numFmtId="2" fontId="12" fillId="9" borderId="2" xfId="0" applyNumberFormat="1" applyFont="1" applyFill="1" applyBorder="1" applyAlignment="1">
      <alignment wrapText="1"/>
    </xf>
    <xf numFmtId="164" fontId="0" fillId="0" borderId="2" xfId="0" applyNumberFormat="1" applyBorder="1"/>
    <xf numFmtId="0" fontId="2" fillId="0" borderId="0" xfId="0" applyFont="1"/>
    <xf numFmtId="0" fontId="0" fillId="0" borderId="2" xfId="0" applyBorder="1" applyAlignment="1">
      <alignment horizontal="center"/>
    </xf>
    <xf numFmtId="164" fontId="2" fillId="0" borderId="0" xfId="0" applyNumberFormat="1" applyFont="1"/>
    <xf numFmtId="0" fontId="0" fillId="0" borderId="0" xfId="0" applyAlignment="1">
      <alignment wrapText="1"/>
    </xf>
    <xf numFmtId="0" fontId="12" fillId="0" borderId="0" xfId="0" applyFont="1" applyAlignment="1">
      <alignment wrapText="1"/>
    </xf>
    <xf numFmtId="0" fontId="12" fillId="0" borderId="0" xfId="0" applyFont="1"/>
  </cellXfs>
  <cellStyles count="4">
    <cellStyle name="Anteckning" xfId="1" builtinId="10"/>
    <cellStyle name="Hyperlänk" xfId="2"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f4\projekt\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1:C218"/>
  <sheetViews>
    <sheetView tabSelected="1" view="pageLayout" topLeftCell="A67" zoomScaleNormal="100" workbookViewId="0">
      <selection activeCell="C87" sqref="C87"/>
    </sheetView>
  </sheetViews>
  <sheetFormatPr defaultColWidth="9.140625" defaultRowHeight="15" x14ac:dyDescent="0.25"/>
  <cols>
    <col min="1" max="1" width="51.7109375" customWidth="1"/>
    <col min="2" max="2" width="23" customWidth="1"/>
    <col min="3" max="3" width="20.28515625" style="30" customWidth="1"/>
    <col min="4" max="4" width="15.42578125" customWidth="1"/>
  </cols>
  <sheetData>
    <row r="1" spans="1:3" x14ac:dyDescent="0.25">
      <c r="A1" s="34" t="s">
        <v>3039</v>
      </c>
      <c r="B1" s="36"/>
      <c r="C1" s="33"/>
    </row>
    <row r="2" spans="1:3" x14ac:dyDescent="0.25">
      <c r="A2" s="28"/>
      <c r="B2" s="36"/>
      <c r="C2" s="35"/>
    </row>
    <row r="3" spans="1:3" x14ac:dyDescent="0.25">
      <c r="A3" s="28" t="s">
        <v>3055</v>
      </c>
      <c r="B3" s="36"/>
      <c r="C3" s="35"/>
    </row>
    <row r="4" spans="1:3" x14ac:dyDescent="0.25">
      <c r="A4" s="36"/>
      <c r="B4" s="36"/>
      <c r="C4" s="35"/>
    </row>
    <row r="5" spans="1:3" ht="57" customHeight="1" x14ac:dyDescent="0.25">
      <c r="A5" s="31" t="s">
        <v>3</v>
      </c>
      <c r="B5" s="32" t="s">
        <v>2852</v>
      </c>
      <c r="C5" s="39" t="s">
        <v>2854</v>
      </c>
    </row>
    <row r="6" spans="1:3" x14ac:dyDescent="0.25">
      <c r="A6" s="1" t="s">
        <v>2855</v>
      </c>
      <c r="B6" s="44">
        <v>2120001439</v>
      </c>
      <c r="C6" s="42">
        <v>56075</v>
      </c>
    </row>
    <row r="7" spans="1:3" x14ac:dyDescent="0.25">
      <c r="A7" s="1" t="s">
        <v>2856</v>
      </c>
      <c r="B7" s="44">
        <v>2120000639</v>
      </c>
      <c r="C7" s="42">
        <v>124198</v>
      </c>
    </row>
    <row r="8" spans="1:3" x14ac:dyDescent="0.25">
      <c r="A8" s="29" t="s">
        <v>2857</v>
      </c>
      <c r="B8" s="44">
        <v>2120002122</v>
      </c>
      <c r="C8" s="42">
        <v>204306</v>
      </c>
    </row>
    <row r="9" spans="1:3" x14ac:dyDescent="0.25">
      <c r="A9" s="1" t="s">
        <v>3052</v>
      </c>
      <c r="B9" s="44">
        <v>2120002668</v>
      </c>
      <c r="C9" s="42">
        <v>245664</v>
      </c>
    </row>
    <row r="10" spans="1:3" x14ac:dyDescent="0.25">
      <c r="A10" s="1" t="s">
        <v>2858</v>
      </c>
      <c r="B10" s="44">
        <v>2120002650</v>
      </c>
      <c r="C10" s="42">
        <v>99358</v>
      </c>
    </row>
    <row r="11" spans="1:3" x14ac:dyDescent="0.25">
      <c r="A11" s="29" t="s">
        <v>2859</v>
      </c>
      <c r="B11" s="44">
        <v>2120002262</v>
      </c>
      <c r="C11" s="42">
        <v>91037</v>
      </c>
    </row>
    <row r="12" spans="1:3" x14ac:dyDescent="0.25">
      <c r="A12" s="1" t="s">
        <v>3044</v>
      </c>
      <c r="B12" s="44">
        <v>2120001470</v>
      </c>
      <c r="C12" s="42">
        <v>51749</v>
      </c>
    </row>
    <row r="13" spans="1:3" x14ac:dyDescent="0.25">
      <c r="A13" s="1" t="s">
        <v>2860</v>
      </c>
      <c r="B13" s="44">
        <v>2120002502</v>
      </c>
      <c r="C13" s="42">
        <v>153695</v>
      </c>
    </row>
    <row r="14" spans="1:3" x14ac:dyDescent="0.25">
      <c r="A14" s="1" t="s">
        <v>2861</v>
      </c>
      <c r="B14" s="44">
        <v>2120002833</v>
      </c>
      <c r="C14" s="42">
        <v>53095</v>
      </c>
    </row>
    <row r="15" spans="1:3" x14ac:dyDescent="0.25">
      <c r="A15" s="1" t="s">
        <v>2862</v>
      </c>
      <c r="B15" s="44">
        <v>2120001041</v>
      </c>
      <c r="C15" s="42">
        <v>117988</v>
      </c>
    </row>
    <row r="16" spans="1:3" x14ac:dyDescent="0.25">
      <c r="A16" s="29" t="s">
        <v>2863</v>
      </c>
      <c r="B16" s="44">
        <v>2120002767</v>
      </c>
      <c r="C16" s="42">
        <v>724489</v>
      </c>
    </row>
    <row r="17" spans="1:3" x14ac:dyDescent="0.25">
      <c r="A17" s="29" t="s">
        <v>2864</v>
      </c>
      <c r="B17" s="44">
        <v>2120002239</v>
      </c>
      <c r="C17" s="42">
        <v>465743</v>
      </c>
    </row>
    <row r="18" spans="1:3" x14ac:dyDescent="0.25">
      <c r="A18" s="38" t="s">
        <v>2865</v>
      </c>
      <c r="B18" s="44">
        <v>2120001561</v>
      </c>
      <c r="C18" s="42">
        <v>596151</v>
      </c>
    </row>
    <row r="19" spans="1:3" x14ac:dyDescent="0.25">
      <c r="A19" s="1" t="s">
        <v>2866</v>
      </c>
      <c r="B19" s="44">
        <v>2120002882</v>
      </c>
      <c r="C19" s="42">
        <v>287084</v>
      </c>
    </row>
    <row r="20" spans="1:3" x14ac:dyDescent="0.25">
      <c r="A20" s="1" t="s">
        <v>2867</v>
      </c>
      <c r="B20" s="44">
        <v>2120000894</v>
      </c>
      <c r="C20" s="42">
        <v>182571</v>
      </c>
    </row>
    <row r="21" spans="1:3" x14ac:dyDescent="0.25">
      <c r="A21" s="29" t="s">
        <v>2868</v>
      </c>
      <c r="B21" s="44">
        <v>2120001025</v>
      </c>
      <c r="C21" s="42">
        <v>175119</v>
      </c>
    </row>
    <row r="22" spans="1:3" x14ac:dyDescent="0.25">
      <c r="A22" s="29" t="s">
        <v>2869</v>
      </c>
      <c r="B22" s="44">
        <v>2120000944</v>
      </c>
      <c r="C22" s="42">
        <v>111778</v>
      </c>
    </row>
    <row r="23" spans="1:3" x14ac:dyDescent="0.25">
      <c r="A23" s="1" t="s">
        <v>2870</v>
      </c>
      <c r="B23" s="44">
        <v>2120001413</v>
      </c>
      <c r="C23" s="42">
        <v>66239</v>
      </c>
    </row>
    <row r="24" spans="1:3" x14ac:dyDescent="0.25">
      <c r="A24" s="1" t="s">
        <v>2871</v>
      </c>
      <c r="B24" s="44">
        <v>2120000126</v>
      </c>
      <c r="C24" s="42">
        <v>393294</v>
      </c>
    </row>
    <row r="25" spans="1:3" x14ac:dyDescent="0.25">
      <c r="A25" s="1" t="s">
        <v>3045</v>
      </c>
      <c r="B25" s="44">
        <v>2120001934</v>
      </c>
      <c r="C25" s="42">
        <v>1220246</v>
      </c>
    </row>
    <row r="26" spans="1:3" x14ac:dyDescent="0.25">
      <c r="A26" s="1" t="s">
        <v>2872</v>
      </c>
      <c r="B26" s="44">
        <v>2120001769</v>
      </c>
      <c r="C26" s="42">
        <v>14904</v>
      </c>
    </row>
    <row r="27" spans="1:3" x14ac:dyDescent="0.25">
      <c r="A27" s="1" t="s">
        <v>2873</v>
      </c>
      <c r="B27" s="44">
        <v>2120000050</v>
      </c>
      <c r="C27" s="42">
        <v>144794</v>
      </c>
    </row>
    <row r="28" spans="1:3" x14ac:dyDescent="0.25">
      <c r="A28" s="1" t="s">
        <v>2874</v>
      </c>
      <c r="B28" s="44">
        <v>2120000738</v>
      </c>
      <c r="C28" s="42">
        <v>77624</v>
      </c>
    </row>
    <row r="29" spans="1:3" x14ac:dyDescent="0.25">
      <c r="A29" s="1" t="s">
        <v>2875</v>
      </c>
      <c r="B29" s="44">
        <v>2120000282</v>
      </c>
      <c r="C29" s="42">
        <v>437177</v>
      </c>
    </row>
    <row r="30" spans="1:3" x14ac:dyDescent="0.25">
      <c r="A30" s="1" t="s">
        <v>2876</v>
      </c>
      <c r="B30" s="44">
        <v>2120000357</v>
      </c>
      <c r="C30" s="42">
        <v>827987</v>
      </c>
    </row>
    <row r="31" spans="1:3" x14ac:dyDescent="0.25">
      <c r="A31" s="1" t="s">
        <v>2877</v>
      </c>
      <c r="B31" s="44">
        <v>2120002106</v>
      </c>
      <c r="C31" s="42">
        <v>145933</v>
      </c>
    </row>
    <row r="32" spans="1:3" x14ac:dyDescent="0.25">
      <c r="A32" s="29" t="s">
        <v>2878</v>
      </c>
      <c r="B32" s="44">
        <v>2120001231</v>
      </c>
      <c r="C32" s="42">
        <v>465743</v>
      </c>
    </row>
    <row r="33" spans="1:3" x14ac:dyDescent="0.25">
      <c r="A33" s="1" t="s">
        <v>2879</v>
      </c>
      <c r="B33" s="44">
        <v>2120001744</v>
      </c>
      <c r="C33" s="42">
        <v>14593</v>
      </c>
    </row>
    <row r="34" spans="1:3" x14ac:dyDescent="0.25">
      <c r="A34" s="1" t="s">
        <v>2880</v>
      </c>
      <c r="B34" s="44">
        <v>2120002221</v>
      </c>
      <c r="C34" s="42">
        <v>195922</v>
      </c>
    </row>
    <row r="35" spans="1:3" x14ac:dyDescent="0.25">
      <c r="A35" s="1" t="s">
        <v>2881</v>
      </c>
      <c r="B35" s="44">
        <v>2120000423</v>
      </c>
      <c r="C35" s="42">
        <v>76071</v>
      </c>
    </row>
    <row r="36" spans="1:3" x14ac:dyDescent="0.25">
      <c r="A36" s="1" t="s">
        <v>2882</v>
      </c>
      <c r="B36" s="44">
        <v>2120001819</v>
      </c>
      <c r="C36" s="42">
        <v>82799</v>
      </c>
    </row>
    <row r="37" spans="1:3" x14ac:dyDescent="0.25">
      <c r="A37" s="29" t="s">
        <v>2883</v>
      </c>
      <c r="B37" s="44">
        <v>2120001421</v>
      </c>
      <c r="C37" s="42">
        <v>143159</v>
      </c>
    </row>
    <row r="38" spans="1:3" x14ac:dyDescent="0.25">
      <c r="A38" s="1" t="s">
        <v>2884</v>
      </c>
      <c r="B38" s="44">
        <v>2120000514</v>
      </c>
      <c r="C38" s="42">
        <v>165597</v>
      </c>
    </row>
    <row r="39" spans="1:3" x14ac:dyDescent="0.25">
      <c r="A39" s="1" t="s">
        <v>2885</v>
      </c>
      <c r="B39" s="44">
        <v>2120002965</v>
      </c>
      <c r="C39" s="42">
        <v>79176</v>
      </c>
    </row>
    <row r="40" spans="1:3" x14ac:dyDescent="0.25">
      <c r="A40" s="1" t="s">
        <v>2886</v>
      </c>
      <c r="B40" s="44">
        <v>2120000506</v>
      </c>
      <c r="C40" s="42">
        <v>28980</v>
      </c>
    </row>
    <row r="41" spans="1:3" x14ac:dyDescent="0.25">
      <c r="A41" s="1" t="s">
        <v>2887</v>
      </c>
      <c r="B41" s="44">
        <v>2120001637</v>
      </c>
      <c r="C41" s="42">
        <v>136928</v>
      </c>
    </row>
    <row r="42" spans="1:3" x14ac:dyDescent="0.25">
      <c r="A42" s="1" t="s">
        <v>2888</v>
      </c>
      <c r="B42" s="44">
        <v>2120002338</v>
      </c>
      <c r="C42" s="42">
        <v>711903</v>
      </c>
    </row>
    <row r="43" spans="1:3" x14ac:dyDescent="0.25">
      <c r="A43" s="1" t="s">
        <v>2889</v>
      </c>
      <c r="B43" s="44">
        <v>2120001355</v>
      </c>
      <c r="C43" s="42">
        <v>1883671</v>
      </c>
    </row>
    <row r="44" spans="1:3" ht="33.75" customHeight="1" x14ac:dyDescent="0.25">
      <c r="A44" s="1" t="s">
        <v>2890</v>
      </c>
      <c r="B44" s="44">
        <v>2120001215</v>
      </c>
      <c r="C44" s="42">
        <v>978681</v>
      </c>
    </row>
    <row r="45" spans="1:3" x14ac:dyDescent="0.25">
      <c r="A45" s="1" t="s">
        <v>2891</v>
      </c>
      <c r="B45" s="44">
        <v>2120000084</v>
      </c>
      <c r="C45" s="42">
        <v>2069968</v>
      </c>
    </row>
    <row r="46" spans="1:3" x14ac:dyDescent="0.25">
      <c r="A46" s="1" t="s">
        <v>2892</v>
      </c>
      <c r="B46" s="44">
        <v>2120002775</v>
      </c>
      <c r="C46" s="42">
        <v>49265</v>
      </c>
    </row>
    <row r="47" spans="1:3" x14ac:dyDescent="0.25">
      <c r="A47" s="1" t="s">
        <v>2893</v>
      </c>
      <c r="B47" s="44">
        <v>2120002049</v>
      </c>
      <c r="C47" s="42">
        <v>1291660</v>
      </c>
    </row>
    <row r="48" spans="1:3" x14ac:dyDescent="0.25">
      <c r="A48" s="1" t="s">
        <v>3047</v>
      </c>
      <c r="B48" s="44">
        <v>2120002254</v>
      </c>
      <c r="C48" s="42">
        <v>89423</v>
      </c>
    </row>
    <row r="49" spans="1:3" x14ac:dyDescent="0.25">
      <c r="A49" s="1" t="s">
        <v>2894</v>
      </c>
      <c r="B49" s="44">
        <v>2120001157</v>
      </c>
      <c r="C49" s="42">
        <v>424343</v>
      </c>
    </row>
    <row r="50" spans="1:3" x14ac:dyDescent="0.25">
      <c r="A50" s="1" t="s">
        <v>2895</v>
      </c>
      <c r="B50" s="44">
        <v>2120001728</v>
      </c>
      <c r="C50" s="42">
        <v>119541</v>
      </c>
    </row>
    <row r="51" spans="1:3" x14ac:dyDescent="0.25">
      <c r="A51" s="1" t="s">
        <v>2896</v>
      </c>
      <c r="B51" s="44">
        <v>2120002296</v>
      </c>
      <c r="C51" s="42">
        <v>273236</v>
      </c>
    </row>
    <row r="52" spans="1:3" x14ac:dyDescent="0.25">
      <c r="A52" s="1" t="s">
        <v>2897</v>
      </c>
      <c r="B52" s="44">
        <v>2120000068</v>
      </c>
      <c r="C52" s="42">
        <v>525296</v>
      </c>
    </row>
    <row r="53" spans="1:3" x14ac:dyDescent="0.25">
      <c r="A53" s="1" t="s">
        <v>2898</v>
      </c>
      <c r="B53" s="44">
        <v>2120002379</v>
      </c>
      <c r="C53" s="42">
        <v>357690</v>
      </c>
    </row>
    <row r="54" spans="1:3" x14ac:dyDescent="0.25">
      <c r="A54" s="1" t="s">
        <v>2899</v>
      </c>
      <c r="B54" s="44">
        <v>2120000712</v>
      </c>
      <c r="C54" s="42">
        <v>199959</v>
      </c>
    </row>
    <row r="55" spans="1:3" x14ac:dyDescent="0.25">
      <c r="A55" s="1" t="s">
        <v>2900</v>
      </c>
      <c r="B55" s="44">
        <v>2120000241</v>
      </c>
      <c r="C55" s="42">
        <v>289796</v>
      </c>
    </row>
    <row r="56" spans="1:3" x14ac:dyDescent="0.25">
      <c r="A56" s="1" t="s">
        <v>2901</v>
      </c>
      <c r="B56" s="44">
        <v>2220003111</v>
      </c>
      <c r="C56" s="42">
        <v>247527</v>
      </c>
    </row>
    <row r="57" spans="1:3" x14ac:dyDescent="0.25">
      <c r="A57" s="1" t="s">
        <v>2902</v>
      </c>
      <c r="B57" s="44">
        <v>2120002403</v>
      </c>
      <c r="C57" s="42">
        <v>655145</v>
      </c>
    </row>
    <row r="58" spans="1:3" x14ac:dyDescent="0.25">
      <c r="A58" s="1" t="s">
        <v>2903</v>
      </c>
      <c r="B58" s="44">
        <v>2120001264</v>
      </c>
      <c r="C58" s="42">
        <v>253364</v>
      </c>
    </row>
    <row r="59" spans="1:3" x14ac:dyDescent="0.25">
      <c r="A59" s="40" t="s">
        <v>2904</v>
      </c>
      <c r="B59" s="44">
        <v>2120000985</v>
      </c>
      <c r="C59" s="42">
        <v>124716</v>
      </c>
    </row>
    <row r="60" spans="1:3" x14ac:dyDescent="0.25">
      <c r="A60" s="1" t="s">
        <v>2905</v>
      </c>
      <c r="B60" s="44">
        <v>2120000688</v>
      </c>
      <c r="C60" s="42">
        <v>49679</v>
      </c>
    </row>
    <row r="61" spans="1:3" x14ac:dyDescent="0.25">
      <c r="A61" s="1" t="s">
        <v>2906</v>
      </c>
      <c r="B61" s="44">
        <v>2120001108</v>
      </c>
      <c r="C61" s="42">
        <v>19872</v>
      </c>
    </row>
    <row r="62" spans="1:3" x14ac:dyDescent="0.25">
      <c r="A62" s="1" t="s">
        <v>2907</v>
      </c>
      <c r="B62" s="44">
        <v>2120001116</v>
      </c>
      <c r="C62" s="42">
        <v>149038</v>
      </c>
    </row>
    <row r="63" spans="1:3" x14ac:dyDescent="0.25">
      <c r="A63" s="29" t="s">
        <v>2908</v>
      </c>
      <c r="B63" s="44">
        <v>2220001636</v>
      </c>
      <c r="C63" s="42">
        <v>373836</v>
      </c>
    </row>
    <row r="64" spans="1:3" x14ac:dyDescent="0.25">
      <c r="A64" s="1" t="s">
        <v>2909</v>
      </c>
      <c r="B64" s="44">
        <v>2120000530</v>
      </c>
      <c r="C64" s="42">
        <v>629270</v>
      </c>
    </row>
    <row r="65" spans="1:3" x14ac:dyDescent="0.25">
      <c r="A65" s="1" t="s">
        <v>2910</v>
      </c>
      <c r="B65" s="44">
        <v>8324016453</v>
      </c>
      <c r="C65" s="42">
        <v>592011</v>
      </c>
    </row>
    <row r="66" spans="1:3" x14ac:dyDescent="0.25">
      <c r="A66" s="29" t="s">
        <v>2911</v>
      </c>
      <c r="B66" s="44">
        <v>2120001629</v>
      </c>
      <c r="C66" s="42">
        <v>83834</v>
      </c>
    </row>
    <row r="67" spans="1:3" x14ac:dyDescent="0.25">
      <c r="A67" s="1" t="s">
        <v>2912</v>
      </c>
      <c r="B67" s="44">
        <v>2120000845</v>
      </c>
      <c r="C67" s="42">
        <v>465743</v>
      </c>
    </row>
    <row r="68" spans="1:3" x14ac:dyDescent="0.25">
      <c r="A68" s="1" t="s">
        <v>2913</v>
      </c>
      <c r="B68" s="44">
        <v>2120001991</v>
      </c>
      <c r="C68" s="42">
        <v>225420</v>
      </c>
    </row>
    <row r="69" spans="1:3" x14ac:dyDescent="0.25">
      <c r="A69" s="1" t="s">
        <v>2914</v>
      </c>
      <c r="B69" s="44">
        <v>2120000829</v>
      </c>
      <c r="C69" s="42">
        <v>620990</v>
      </c>
    </row>
    <row r="70" spans="1:3" x14ac:dyDescent="0.25">
      <c r="A70" s="1" t="s">
        <v>2915</v>
      </c>
      <c r="B70" s="44">
        <v>2120001850</v>
      </c>
      <c r="C70" s="42">
        <v>4634079</v>
      </c>
    </row>
    <row r="71" spans="1:3" x14ac:dyDescent="0.25">
      <c r="A71" s="29" t="s">
        <v>2916</v>
      </c>
      <c r="B71" s="44">
        <v>2120000340</v>
      </c>
      <c r="C71" s="42">
        <v>160423</v>
      </c>
    </row>
    <row r="72" spans="1:3" x14ac:dyDescent="0.25">
      <c r="A72" s="1" t="s">
        <v>2917</v>
      </c>
      <c r="B72" s="44">
        <v>2120001751</v>
      </c>
      <c r="C72" s="42">
        <v>232871</v>
      </c>
    </row>
    <row r="73" spans="1:3" x14ac:dyDescent="0.25">
      <c r="A73" s="1" t="s">
        <v>3046</v>
      </c>
      <c r="B73" s="44">
        <v>2120000399</v>
      </c>
      <c r="C73" s="42">
        <v>190437</v>
      </c>
    </row>
    <row r="74" spans="1:3" x14ac:dyDescent="0.25">
      <c r="A74" s="1" t="s">
        <v>2918</v>
      </c>
      <c r="B74" s="44">
        <v>2120000928</v>
      </c>
      <c r="C74" s="42">
        <v>184434</v>
      </c>
    </row>
    <row r="75" spans="1:3" x14ac:dyDescent="0.25">
      <c r="A75" s="1" t="s">
        <v>3053</v>
      </c>
      <c r="B75" s="44">
        <v>2120003013</v>
      </c>
      <c r="C75" s="42">
        <v>13972</v>
      </c>
    </row>
    <row r="76" spans="1:3" x14ac:dyDescent="0.25">
      <c r="A76" s="29" t="s">
        <v>2919</v>
      </c>
      <c r="B76" s="44">
        <v>2120002429</v>
      </c>
      <c r="C76" s="42">
        <v>120058</v>
      </c>
    </row>
    <row r="77" spans="1:3" x14ac:dyDescent="0.25">
      <c r="A77" s="1" t="s">
        <v>2920</v>
      </c>
      <c r="B77" s="44">
        <v>2120000951</v>
      </c>
      <c r="C77" s="42">
        <v>310495</v>
      </c>
    </row>
    <row r="78" spans="1:3" x14ac:dyDescent="0.25">
      <c r="A78" s="1" t="s">
        <v>2921</v>
      </c>
      <c r="B78" s="44">
        <v>2120002478</v>
      </c>
      <c r="C78" s="42">
        <v>258332</v>
      </c>
    </row>
    <row r="79" spans="1:3" x14ac:dyDescent="0.25">
      <c r="A79" s="1" t="s">
        <v>2922</v>
      </c>
      <c r="B79" s="44">
        <v>2120001975</v>
      </c>
      <c r="C79" s="42">
        <v>875596</v>
      </c>
    </row>
    <row r="80" spans="1:3" x14ac:dyDescent="0.25">
      <c r="A80" s="1" t="s">
        <v>2923</v>
      </c>
      <c r="B80" s="44">
        <v>2120002056</v>
      </c>
      <c r="C80" s="42">
        <v>64583</v>
      </c>
    </row>
    <row r="81" spans="1:3" x14ac:dyDescent="0.25">
      <c r="A81" s="1" t="s">
        <v>2924</v>
      </c>
      <c r="B81" s="44">
        <v>2120001371</v>
      </c>
      <c r="C81" s="42">
        <v>279446</v>
      </c>
    </row>
    <row r="82" spans="1:3" x14ac:dyDescent="0.25">
      <c r="A82" s="29" t="s">
        <v>2142</v>
      </c>
      <c r="B82" s="44">
        <v>2220002998</v>
      </c>
      <c r="C82" s="42">
        <v>289796</v>
      </c>
    </row>
    <row r="83" spans="1:3" x14ac:dyDescent="0.25">
      <c r="A83" s="1" t="s">
        <v>2925</v>
      </c>
      <c r="B83" s="44">
        <v>2120001058</v>
      </c>
      <c r="C83" s="42">
        <v>214738</v>
      </c>
    </row>
    <row r="84" spans="1:3" x14ac:dyDescent="0.25">
      <c r="A84" s="1" t="s">
        <v>2926</v>
      </c>
      <c r="B84" s="44">
        <v>2120002114</v>
      </c>
      <c r="C84" s="42">
        <v>525358</v>
      </c>
    </row>
    <row r="85" spans="1:3" x14ac:dyDescent="0.25">
      <c r="A85" s="29" t="s">
        <v>2927</v>
      </c>
      <c r="B85" s="44">
        <v>2120001223</v>
      </c>
      <c r="C85" s="42">
        <v>209584</v>
      </c>
    </row>
    <row r="86" spans="1:3" x14ac:dyDescent="0.25">
      <c r="A86" s="1" t="s">
        <v>2928</v>
      </c>
      <c r="B86" s="44">
        <v>2120001140</v>
      </c>
      <c r="C86" s="42">
        <v>1035</v>
      </c>
    </row>
    <row r="87" spans="1:3" x14ac:dyDescent="0.25">
      <c r="A87" s="1" t="s">
        <v>2929</v>
      </c>
      <c r="B87" s="44">
        <v>2220000760</v>
      </c>
      <c r="C87" s="42">
        <v>458912</v>
      </c>
    </row>
    <row r="88" spans="1:3" x14ac:dyDescent="0.25">
      <c r="A88" s="37" t="s">
        <v>2930</v>
      </c>
      <c r="B88" s="44">
        <v>2120002981</v>
      </c>
      <c r="C88" s="42">
        <v>199959</v>
      </c>
    </row>
    <row r="89" spans="1:3" x14ac:dyDescent="0.25">
      <c r="A89" s="29" t="s">
        <v>3042</v>
      </c>
      <c r="B89" s="44">
        <v>2120002163</v>
      </c>
      <c r="C89" s="42">
        <v>1043264</v>
      </c>
    </row>
    <row r="90" spans="1:3" x14ac:dyDescent="0.25">
      <c r="A90" s="29" t="s">
        <v>2931</v>
      </c>
      <c r="B90" s="44">
        <v>2120001447</v>
      </c>
      <c r="C90" s="42">
        <v>151108</v>
      </c>
    </row>
    <row r="91" spans="1:3" x14ac:dyDescent="0.25">
      <c r="A91" s="1" t="s">
        <v>2932</v>
      </c>
      <c r="B91" s="44">
        <v>2120000613</v>
      </c>
      <c r="C91" s="42">
        <v>358311</v>
      </c>
    </row>
    <row r="92" spans="1:3" x14ac:dyDescent="0.25">
      <c r="A92" s="1" t="s">
        <v>2933</v>
      </c>
      <c r="B92" s="44">
        <v>2120000191</v>
      </c>
      <c r="C92" s="42">
        <v>455393</v>
      </c>
    </row>
    <row r="93" spans="1:3" x14ac:dyDescent="0.25">
      <c r="A93" t="s">
        <v>2934</v>
      </c>
      <c r="B93" s="44">
        <v>2120001694</v>
      </c>
      <c r="C93" s="42">
        <v>3341860</v>
      </c>
    </row>
    <row r="94" spans="1:3" x14ac:dyDescent="0.25">
      <c r="A94" t="s">
        <v>2935</v>
      </c>
      <c r="B94" s="44">
        <v>2120000449</v>
      </c>
      <c r="C94" s="42">
        <v>838337</v>
      </c>
    </row>
    <row r="95" spans="1:3" x14ac:dyDescent="0.25">
      <c r="A95" s="48" t="s">
        <v>2936</v>
      </c>
      <c r="B95" s="44">
        <v>2120000670</v>
      </c>
      <c r="C95" s="42">
        <v>310495</v>
      </c>
    </row>
    <row r="96" spans="1:3" x14ac:dyDescent="0.25">
      <c r="A96" t="s">
        <v>2937</v>
      </c>
      <c r="B96" s="44">
        <v>2120002320</v>
      </c>
      <c r="C96" s="42">
        <v>76589</v>
      </c>
    </row>
    <row r="97" spans="1:3" x14ac:dyDescent="0.25">
      <c r="A97" t="s">
        <v>2938</v>
      </c>
      <c r="B97" s="44">
        <v>2120001132</v>
      </c>
      <c r="C97" s="42">
        <v>198717</v>
      </c>
    </row>
    <row r="98" spans="1:3" x14ac:dyDescent="0.25">
      <c r="A98" t="s">
        <v>2939</v>
      </c>
      <c r="B98" s="44">
        <v>2120002635</v>
      </c>
      <c r="C98" s="42">
        <v>218899</v>
      </c>
    </row>
    <row r="99" spans="1:3" x14ac:dyDescent="0.25">
      <c r="A99" t="s">
        <v>2940</v>
      </c>
      <c r="B99" s="44">
        <v>2120001389</v>
      </c>
      <c r="C99" s="42">
        <v>10557</v>
      </c>
    </row>
    <row r="100" spans="1:3" x14ac:dyDescent="0.25">
      <c r="A100" s="47" t="s">
        <v>2941</v>
      </c>
      <c r="B100" s="44">
        <v>2120002148</v>
      </c>
      <c r="C100" s="42">
        <v>91286</v>
      </c>
    </row>
    <row r="101" spans="1:3" x14ac:dyDescent="0.25">
      <c r="A101" s="29" t="s">
        <v>2942</v>
      </c>
      <c r="B101" s="44">
        <v>2120002866</v>
      </c>
      <c r="C101" s="42">
        <v>94453</v>
      </c>
    </row>
    <row r="102" spans="1:3" x14ac:dyDescent="0.25">
      <c r="A102" s="1" t="s">
        <v>2943</v>
      </c>
      <c r="B102" s="44">
        <v>2120001686</v>
      </c>
      <c r="C102" s="42">
        <v>310</v>
      </c>
    </row>
    <row r="103" spans="1:3" x14ac:dyDescent="0.25">
      <c r="A103" s="1" t="s">
        <v>2944</v>
      </c>
      <c r="B103" s="44">
        <v>2120001504</v>
      </c>
      <c r="C103" s="42">
        <v>276030</v>
      </c>
    </row>
    <row r="104" spans="1:3" x14ac:dyDescent="0.25">
      <c r="A104" s="29" t="s">
        <v>2945</v>
      </c>
      <c r="B104" s="44">
        <v>2120000480</v>
      </c>
      <c r="C104" s="42">
        <v>232871</v>
      </c>
    </row>
    <row r="105" spans="1:3" x14ac:dyDescent="0.25">
      <c r="A105" s="1" t="s">
        <v>2946</v>
      </c>
      <c r="B105" s="44">
        <v>2120002213</v>
      </c>
      <c r="C105" s="42">
        <v>405879</v>
      </c>
    </row>
    <row r="106" spans="1:3" x14ac:dyDescent="0.25">
      <c r="A106" s="1" t="s">
        <v>2947</v>
      </c>
      <c r="B106" s="44">
        <v>2120002817</v>
      </c>
      <c r="C106" s="42">
        <v>206997</v>
      </c>
    </row>
    <row r="107" spans="1:3" x14ac:dyDescent="0.25">
      <c r="A107" s="1" t="s">
        <v>3049</v>
      </c>
      <c r="B107" s="44">
        <v>2120001801</v>
      </c>
      <c r="C107" s="42">
        <v>64583</v>
      </c>
    </row>
    <row r="108" spans="1:3" x14ac:dyDescent="0.25">
      <c r="A108" s="1" t="s">
        <v>2948</v>
      </c>
      <c r="B108" s="44">
        <v>2120001363</v>
      </c>
      <c r="C108" s="42">
        <v>203913</v>
      </c>
    </row>
    <row r="109" spans="1:3" x14ac:dyDescent="0.25">
      <c r="A109" s="29" t="s">
        <v>2949</v>
      </c>
      <c r="B109" s="44">
        <v>2120000720</v>
      </c>
      <c r="C109" s="42">
        <v>200269</v>
      </c>
    </row>
    <row r="110" spans="1:3" x14ac:dyDescent="0.25">
      <c r="A110" s="29" t="s">
        <v>2950</v>
      </c>
      <c r="B110" s="44">
        <v>2120000167</v>
      </c>
      <c r="C110" s="42">
        <v>1210931</v>
      </c>
    </row>
    <row r="111" spans="1:3" x14ac:dyDescent="0.25">
      <c r="A111" s="1" t="s">
        <v>2951</v>
      </c>
      <c r="B111" s="44">
        <v>2120002007</v>
      </c>
      <c r="C111" s="42">
        <v>111778</v>
      </c>
    </row>
    <row r="112" spans="1:3" x14ac:dyDescent="0.25">
      <c r="A112" s="1" t="s">
        <v>2952</v>
      </c>
      <c r="B112" s="44">
        <v>2120002536</v>
      </c>
      <c r="C112" s="42">
        <v>36514</v>
      </c>
    </row>
    <row r="113" spans="1:3" x14ac:dyDescent="0.25">
      <c r="A113" s="1" t="s">
        <v>2953</v>
      </c>
      <c r="B113" s="44">
        <v>2120000456</v>
      </c>
      <c r="C113" s="42">
        <v>1294144</v>
      </c>
    </row>
    <row r="114" spans="1:3" x14ac:dyDescent="0.25">
      <c r="A114" s="1" t="s">
        <v>2954</v>
      </c>
      <c r="B114" s="44">
        <v>2120000217</v>
      </c>
      <c r="C114" s="42">
        <v>506728</v>
      </c>
    </row>
    <row r="115" spans="1:3" x14ac:dyDescent="0.25">
      <c r="A115" s="41" t="s">
        <v>2955</v>
      </c>
      <c r="B115" s="44">
        <v>2120002858</v>
      </c>
      <c r="C115" s="42">
        <v>154482</v>
      </c>
    </row>
    <row r="116" spans="1:3" x14ac:dyDescent="0.25">
      <c r="A116" s="1" t="s">
        <v>2956</v>
      </c>
      <c r="B116" s="44">
        <v>2120000753</v>
      </c>
      <c r="C116" s="42">
        <v>312979</v>
      </c>
    </row>
    <row r="117" spans="1:3" x14ac:dyDescent="0.25">
      <c r="A117" s="1" t="s">
        <v>2957</v>
      </c>
      <c r="B117" s="44">
        <v>2120002940</v>
      </c>
      <c r="C117" s="42">
        <v>455393</v>
      </c>
    </row>
    <row r="118" spans="1:3" x14ac:dyDescent="0.25">
      <c r="A118" s="1" t="s">
        <v>2958</v>
      </c>
      <c r="B118" s="44">
        <v>2120000233</v>
      </c>
      <c r="C118" s="42">
        <v>543367</v>
      </c>
    </row>
    <row r="119" spans="1:3" x14ac:dyDescent="0.25">
      <c r="A119" s="1" t="s">
        <v>2959</v>
      </c>
      <c r="B119" s="44">
        <v>2120000811</v>
      </c>
      <c r="C119" s="42">
        <v>328504</v>
      </c>
    </row>
    <row r="120" spans="1:3" x14ac:dyDescent="0.25">
      <c r="A120" s="29" t="s">
        <v>2960</v>
      </c>
      <c r="B120" s="44">
        <v>2120001314</v>
      </c>
      <c r="C120" s="42">
        <v>245912</v>
      </c>
    </row>
    <row r="121" spans="1:3" x14ac:dyDescent="0.25">
      <c r="A121" s="29" t="s">
        <v>2961</v>
      </c>
      <c r="B121" s="44">
        <v>2120000761</v>
      </c>
      <c r="C121" s="42">
        <v>419168</v>
      </c>
    </row>
    <row r="122" spans="1:3" x14ac:dyDescent="0.25">
      <c r="A122" s="29" t="s">
        <v>2962</v>
      </c>
      <c r="B122" s="44">
        <v>2120000324</v>
      </c>
      <c r="C122" s="42">
        <v>337819</v>
      </c>
    </row>
    <row r="123" spans="1:3" x14ac:dyDescent="0.25">
      <c r="A123" s="1" t="s">
        <v>2963</v>
      </c>
      <c r="B123" s="44">
        <v>2120001272</v>
      </c>
      <c r="C123" s="42">
        <v>447113</v>
      </c>
    </row>
    <row r="124" spans="1:3" x14ac:dyDescent="0.25">
      <c r="A124" s="1" t="s">
        <v>2964</v>
      </c>
      <c r="B124" s="44">
        <v>2120000910</v>
      </c>
      <c r="C124" s="42">
        <v>47609</v>
      </c>
    </row>
    <row r="125" spans="1:3" x14ac:dyDescent="0.25">
      <c r="A125" s="1" t="s">
        <v>2965</v>
      </c>
      <c r="B125" s="44">
        <v>2120000803</v>
      </c>
      <c r="C125" s="42">
        <v>457587</v>
      </c>
    </row>
    <row r="126" spans="1:3" x14ac:dyDescent="0.25">
      <c r="A126" s="1" t="s">
        <v>2966</v>
      </c>
      <c r="B126" s="44">
        <v>2120002551</v>
      </c>
      <c r="C126" s="42">
        <v>21528</v>
      </c>
    </row>
    <row r="127" spans="1:3" x14ac:dyDescent="0.25">
      <c r="A127" s="1" t="s">
        <v>2967</v>
      </c>
      <c r="B127" s="44">
        <v>2120000837</v>
      </c>
      <c r="C127" s="42">
        <v>257090</v>
      </c>
    </row>
    <row r="128" spans="1:3" x14ac:dyDescent="0.25">
      <c r="A128" s="40" t="s">
        <v>2968</v>
      </c>
      <c r="B128" s="44">
        <v>2120002098</v>
      </c>
      <c r="C128" s="42">
        <v>290623</v>
      </c>
    </row>
    <row r="129" spans="1:3" x14ac:dyDescent="0.25">
      <c r="A129" s="1" t="s">
        <v>2969</v>
      </c>
      <c r="B129" s="44">
        <v>2120002874</v>
      </c>
      <c r="C129" s="42">
        <v>103498</v>
      </c>
    </row>
    <row r="130" spans="1:3" x14ac:dyDescent="0.25">
      <c r="A130" s="1" t="s">
        <v>2970</v>
      </c>
      <c r="B130" s="44">
        <v>2120001090</v>
      </c>
      <c r="C130" s="42">
        <v>296005</v>
      </c>
    </row>
    <row r="131" spans="1:3" x14ac:dyDescent="0.25">
      <c r="A131" s="1" t="s">
        <v>2971</v>
      </c>
      <c r="B131" s="44">
        <v>2120001702</v>
      </c>
      <c r="C131" s="42">
        <v>204306</v>
      </c>
    </row>
    <row r="132" spans="1:3" x14ac:dyDescent="0.25">
      <c r="A132" s="29" t="s">
        <v>2972</v>
      </c>
      <c r="B132" s="44">
        <v>2120002643</v>
      </c>
      <c r="C132" s="42">
        <v>827987</v>
      </c>
    </row>
    <row r="133" spans="1:3" x14ac:dyDescent="0.25">
      <c r="A133" s="1" t="s">
        <v>2973</v>
      </c>
      <c r="B133" s="44">
        <v>2120001082</v>
      </c>
      <c r="C133" s="42">
        <v>145312</v>
      </c>
    </row>
    <row r="134" spans="1:3" x14ac:dyDescent="0.25">
      <c r="A134" s="1" t="s">
        <v>2974</v>
      </c>
      <c r="B134" s="44">
        <v>2120001710</v>
      </c>
      <c r="C134" s="42">
        <v>321611</v>
      </c>
    </row>
    <row r="135" spans="1:3" x14ac:dyDescent="0.25">
      <c r="A135" s="29" t="s">
        <v>2975</v>
      </c>
      <c r="B135" s="44">
        <v>2120002437</v>
      </c>
      <c r="C135" s="42">
        <v>142828</v>
      </c>
    </row>
    <row r="136" spans="1:3" x14ac:dyDescent="0.25">
      <c r="A136" s="1" t="s">
        <v>2976</v>
      </c>
      <c r="B136" s="44">
        <v>2120000134</v>
      </c>
      <c r="C136" s="42">
        <v>920908</v>
      </c>
    </row>
    <row r="137" spans="1:3" x14ac:dyDescent="0.25">
      <c r="A137" s="29" t="s">
        <v>2977</v>
      </c>
      <c r="B137" s="44">
        <v>2120000183</v>
      </c>
      <c r="C137" s="42">
        <v>1192302</v>
      </c>
    </row>
    <row r="138" spans="1:3" x14ac:dyDescent="0.25">
      <c r="A138" s="1" t="s">
        <v>2978</v>
      </c>
      <c r="B138" s="44">
        <v>2120002585</v>
      </c>
      <c r="C138" s="42">
        <v>60857</v>
      </c>
    </row>
    <row r="139" spans="1:3" x14ac:dyDescent="0.25">
      <c r="A139" s="29" t="s">
        <v>2979</v>
      </c>
      <c r="B139" s="44">
        <v>2120001322</v>
      </c>
      <c r="C139" s="42">
        <v>190023</v>
      </c>
    </row>
    <row r="140" spans="1:3" x14ac:dyDescent="0.25">
      <c r="A140" s="1" t="s">
        <v>2980</v>
      </c>
      <c r="B140" s="44">
        <v>2120001017</v>
      </c>
      <c r="C140" s="42">
        <v>221694</v>
      </c>
    </row>
    <row r="141" spans="1:3" x14ac:dyDescent="0.25">
      <c r="A141" s="29" t="s">
        <v>2981</v>
      </c>
      <c r="B141" s="44">
        <v>2120001298</v>
      </c>
      <c r="C141" s="42">
        <v>206997</v>
      </c>
    </row>
    <row r="142" spans="1:3" x14ac:dyDescent="0.25">
      <c r="A142" s="1" t="s">
        <v>2982</v>
      </c>
      <c r="B142" s="44">
        <v>2120000142</v>
      </c>
      <c r="C142" s="42">
        <v>6085706</v>
      </c>
    </row>
    <row r="143" spans="1:3" x14ac:dyDescent="0.25">
      <c r="A143" s="1" t="s">
        <v>2983</v>
      </c>
      <c r="B143" s="44">
        <v>2120000365</v>
      </c>
      <c r="C143" s="42">
        <v>376734</v>
      </c>
    </row>
    <row r="144" spans="1:3" x14ac:dyDescent="0.25">
      <c r="A144" s="29" t="s">
        <v>2984</v>
      </c>
      <c r="B144" s="44">
        <v>2120001405</v>
      </c>
      <c r="C144" s="42">
        <v>91286</v>
      </c>
    </row>
    <row r="145" spans="1:3" x14ac:dyDescent="0.25">
      <c r="A145" s="1" t="s">
        <v>2985</v>
      </c>
      <c r="B145" s="44">
        <v>2120002486</v>
      </c>
      <c r="C145" s="42">
        <v>271373</v>
      </c>
    </row>
    <row r="146" spans="1:3" x14ac:dyDescent="0.25">
      <c r="A146" s="1" t="s">
        <v>2986</v>
      </c>
      <c r="B146" s="44">
        <v>2120002411</v>
      </c>
      <c r="C146" s="42">
        <v>679219</v>
      </c>
    </row>
    <row r="147" spans="1:3" x14ac:dyDescent="0.25">
      <c r="A147" s="29" t="s">
        <v>2987</v>
      </c>
      <c r="B147" s="44">
        <v>2120001843</v>
      </c>
      <c r="C147" s="42">
        <v>290623</v>
      </c>
    </row>
    <row r="148" spans="1:3" x14ac:dyDescent="0.25">
      <c r="A148" s="1" t="s">
        <v>3048</v>
      </c>
      <c r="B148" s="44">
        <v>2120000993</v>
      </c>
      <c r="C148" s="42">
        <v>158974</v>
      </c>
    </row>
    <row r="149" spans="1:3" x14ac:dyDescent="0.25">
      <c r="A149" s="1" t="s">
        <v>2988</v>
      </c>
      <c r="B149" s="44">
        <v>2120001074</v>
      </c>
      <c r="C149" s="42">
        <v>372594</v>
      </c>
    </row>
    <row r="150" spans="1:3" x14ac:dyDescent="0.25">
      <c r="A150" s="41" t="s">
        <v>2989</v>
      </c>
      <c r="B150" s="44">
        <v>2120001512</v>
      </c>
      <c r="C150" s="42">
        <v>74519</v>
      </c>
    </row>
    <row r="151" spans="1:3" x14ac:dyDescent="0.25">
      <c r="A151" s="1" t="s">
        <v>2990</v>
      </c>
      <c r="B151" s="44">
        <v>2220001180</v>
      </c>
      <c r="C151" s="42">
        <v>240634</v>
      </c>
    </row>
    <row r="152" spans="1:3" x14ac:dyDescent="0.25">
      <c r="A152" s="1" t="s">
        <v>2991</v>
      </c>
      <c r="B152" s="44">
        <v>2120002247</v>
      </c>
      <c r="C152" s="42">
        <v>17802</v>
      </c>
    </row>
    <row r="153" spans="1:3" x14ac:dyDescent="0.25">
      <c r="A153" s="1" t="s">
        <v>2992</v>
      </c>
      <c r="B153" s="44">
        <v>2120000464</v>
      </c>
      <c r="C153" s="42">
        <v>258042</v>
      </c>
    </row>
    <row r="154" spans="1:3" x14ac:dyDescent="0.25">
      <c r="A154" s="1" t="s">
        <v>2993</v>
      </c>
      <c r="B154" s="44">
        <v>2120000159</v>
      </c>
      <c r="C154" s="42">
        <v>985822</v>
      </c>
    </row>
    <row r="155" spans="1:3" x14ac:dyDescent="0.25">
      <c r="A155" s="29" t="s">
        <v>2994</v>
      </c>
      <c r="B155" s="44">
        <v>2120000852</v>
      </c>
      <c r="C155" s="42">
        <v>221507</v>
      </c>
    </row>
    <row r="156" spans="1:3" x14ac:dyDescent="0.25">
      <c r="A156" s="1" t="s">
        <v>2995</v>
      </c>
      <c r="B156" s="44">
        <v>2120001348</v>
      </c>
      <c r="C156" s="42">
        <v>144898</v>
      </c>
    </row>
    <row r="157" spans="1:3" x14ac:dyDescent="0.25">
      <c r="A157" s="1" t="s">
        <v>2996</v>
      </c>
      <c r="B157" s="44">
        <v>2120001736</v>
      </c>
      <c r="C157" s="42">
        <v>188367</v>
      </c>
    </row>
    <row r="158" spans="1:3" x14ac:dyDescent="0.25">
      <c r="A158" s="1" t="s">
        <v>2997</v>
      </c>
      <c r="B158" s="44">
        <v>2120000266</v>
      </c>
      <c r="C158" s="42">
        <v>116436</v>
      </c>
    </row>
    <row r="159" spans="1:3" x14ac:dyDescent="0.25">
      <c r="A159" s="1" t="s">
        <v>2998</v>
      </c>
      <c r="B159" s="44">
        <v>2120002395</v>
      </c>
      <c r="C159" s="42">
        <v>791763</v>
      </c>
    </row>
    <row r="160" spans="1:3" x14ac:dyDescent="0.25">
      <c r="A160" s="1" t="s">
        <v>2999</v>
      </c>
      <c r="B160" s="44">
        <v>2120000621</v>
      </c>
      <c r="C160" s="42">
        <v>88802</v>
      </c>
    </row>
    <row r="161" spans="1:3" x14ac:dyDescent="0.25">
      <c r="A161" s="1" t="s">
        <v>3000</v>
      </c>
      <c r="B161" s="44">
        <v>2120001462</v>
      </c>
      <c r="C161" s="42">
        <v>82385</v>
      </c>
    </row>
    <row r="162" spans="1:3" x14ac:dyDescent="0.25">
      <c r="A162" s="1" t="s">
        <v>3001</v>
      </c>
      <c r="B162" s="44">
        <v>2120000597</v>
      </c>
      <c r="C162" s="42">
        <v>342787</v>
      </c>
    </row>
    <row r="163" spans="1:3" x14ac:dyDescent="0.25">
      <c r="A163" s="1" t="s">
        <v>3002</v>
      </c>
      <c r="B163" s="44">
        <v>2120001199</v>
      </c>
      <c r="C163" s="42">
        <v>345167</v>
      </c>
    </row>
    <row r="164" spans="1:3" x14ac:dyDescent="0.25">
      <c r="A164" s="29" t="s">
        <v>3003</v>
      </c>
      <c r="B164" s="44">
        <v>2120002957</v>
      </c>
      <c r="C164" s="42">
        <v>111778</v>
      </c>
    </row>
    <row r="165" spans="1:3" x14ac:dyDescent="0.25">
      <c r="A165" s="1" t="s">
        <v>3004</v>
      </c>
      <c r="B165" s="44">
        <v>2120000092</v>
      </c>
      <c r="C165" s="42">
        <v>300559</v>
      </c>
    </row>
    <row r="166" spans="1:3" x14ac:dyDescent="0.25">
      <c r="A166" s="1" t="s">
        <v>3005</v>
      </c>
      <c r="B166" s="44">
        <v>2120000118</v>
      </c>
      <c r="C166" s="42">
        <v>538192</v>
      </c>
    </row>
    <row r="167" spans="1:3" x14ac:dyDescent="0.25">
      <c r="A167" s="1" t="s">
        <v>3006</v>
      </c>
      <c r="B167" s="44">
        <v>2120001678</v>
      </c>
      <c r="C167" s="42">
        <v>89423</v>
      </c>
    </row>
    <row r="168" spans="1:3" x14ac:dyDescent="0.25">
      <c r="A168" s="1" t="s">
        <v>3007</v>
      </c>
      <c r="B168" s="44">
        <v>2120001397</v>
      </c>
      <c r="C168" s="42">
        <v>372594</v>
      </c>
    </row>
    <row r="169" spans="1:3" x14ac:dyDescent="0.25">
      <c r="A169" s="1" t="s">
        <v>3008</v>
      </c>
      <c r="B169" s="44">
        <v>2120001579</v>
      </c>
      <c r="C169" s="42">
        <v>52991</v>
      </c>
    </row>
    <row r="170" spans="1:3" x14ac:dyDescent="0.25">
      <c r="A170" s="1" t="s">
        <v>3009</v>
      </c>
      <c r="B170" s="44">
        <v>2120002627</v>
      </c>
      <c r="C170" s="42">
        <v>993585</v>
      </c>
    </row>
    <row r="171" spans="1:3" x14ac:dyDescent="0.25">
      <c r="A171" s="29" t="s">
        <v>3010</v>
      </c>
      <c r="B171" s="44">
        <v>2120000019</v>
      </c>
      <c r="C171" s="42">
        <v>1589735</v>
      </c>
    </row>
    <row r="172" spans="1:3" x14ac:dyDescent="0.25">
      <c r="A172" s="1" t="s">
        <v>3011</v>
      </c>
      <c r="B172" s="44">
        <v>2120000100</v>
      </c>
      <c r="C172" s="42">
        <v>724489</v>
      </c>
    </row>
    <row r="173" spans="1:3" x14ac:dyDescent="0.25">
      <c r="A173" s="1" t="s">
        <v>3012</v>
      </c>
      <c r="B173" s="44">
        <v>2120003005</v>
      </c>
      <c r="C173" s="42">
        <v>919066</v>
      </c>
    </row>
    <row r="174" spans="1:3" x14ac:dyDescent="0.25">
      <c r="A174" s="37" t="s">
        <v>3013</v>
      </c>
      <c r="B174" s="44">
        <v>2120000605</v>
      </c>
      <c r="C174" s="42">
        <v>59305</v>
      </c>
    </row>
    <row r="175" spans="1:3" x14ac:dyDescent="0.25">
      <c r="A175" s="29" t="s">
        <v>3014</v>
      </c>
      <c r="B175" s="44">
        <v>2120002825</v>
      </c>
      <c r="C175" s="42">
        <v>124198</v>
      </c>
    </row>
    <row r="176" spans="1:3" x14ac:dyDescent="0.25">
      <c r="A176" s="1" t="s">
        <v>3015</v>
      </c>
      <c r="B176" s="44">
        <v>2120000522</v>
      </c>
      <c r="C176" s="42">
        <v>129580</v>
      </c>
    </row>
    <row r="177" spans="1:3" x14ac:dyDescent="0.25">
      <c r="A177" s="1" t="s">
        <v>3016</v>
      </c>
      <c r="B177" s="44">
        <v>2120000027</v>
      </c>
      <c r="C177" s="42">
        <v>434693</v>
      </c>
    </row>
    <row r="178" spans="1:3" x14ac:dyDescent="0.25">
      <c r="A178" s="1" t="s">
        <v>3017</v>
      </c>
      <c r="B178" s="44">
        <v>2120001249</v>
      </c>
      <c r="C178" s="42">
        <v>613538</v>
      </c>
    </row>
    <row r="179" spans="1:3" x14ac:dyDescent="0.25">
      <c r="A179" s="1" t="s">
        <v>3018</v>
      </c>
      <c r="B179" s="44">
        <v>2120002908</v>
      </c>
      <c r="C179" s="42">
        <v>89009</v>
      </c>
    </row>
    <row r="180" spans="1:3" x14ac:dyDescent="0.25">
      <c r="A180" s="1" t="s">
        <v>3019</v>
      </c>
      <c r="B180" s="44">
        <v>2120001033</v>
      </c>
      <c r="C180" s="42">
        <v>10867</v>
      </c>
    </row>
    <row r="181" spans="1:3" x14ac:dyDescent="0.25">
      <c r="A181" s="1" t="s">
        <v>3020</v>
      </c>
      <c r="B181" s="44">
        <v>2120002601</v>
      </c>
      <c r="C181" s="42">
        <v>99358</v>
      </c>
    </row>
    <row r="182" spans="1:3" x14ac:dyDescent="0.25">
      <c r="A182" s="1" t="s">
        <v>3021</v>
      </c>
      <c r="B182" s="44">
        <v>2120000787</v>
      </c>
      <c r="C182" s="42">
        <v>114262</v>
      </c>
    </row>
    <row r="183" spans="1:3" x14ac:dyDescent="0.25">
      <c r="A183" s="29" t="s">
        <v>3022</v>
      </c>
      <c r="B183" s="44">
        <v>2120001454</v>
      </c>
      <c r="C183" s="42">
        <v>74519</v>
      </c>
    </row>
    <row r="184" spans="1:3" x14ac:dyDescent="0.25">
      <c r="A184" s="1" t="s">
        <v>3023</v>
      </c>
      <c r="B184" s="44">
        <v>2120000035</v>
      </c>
      <c r="C184" s="42">
        <v>365142</v>
      </c>
    </row>
    <row r="185" spans="1:3" x14ac:dyDescent="0.25">
      <c r="A185" s="29" t="s">
        <v>3024</v>
      </c>
      <c r="B185" s="44">
        <v>2120000555</v>
      </c>
      <c r="C185" s="42">
        <v>139723</v>
      </c>
    </row>
    <row r="186" spans="1:3" x14ac:dyDescent="0.25">
      <c r="A186" s="29" t="s">
        <v>3041</v>
      </c>
      <c r="B186" s="44">
        <v>2220000802</v>
      </c>
      <c r="C186" s="42">
        <v>281516</v>
      </c>
    </row>
    <row r="187" spans="1:3" x14ac:dyDescent="0.25">
      <c r="A187" s="1" t="s">
        <v>3025</v>
      </c>
      <c r="B187" s="44">
        <v>2120000779</v>
      </c>
      <c r="C187" s="42">
        <v>160837</v>
      </c>
    </row>
    <row r="188" spans="1:3" x14ac:dyDescent="0.25">
      <c r="A188" s="1" t="s">
        <v>3026</v>
      </c>
      <c r="B188" s="44">
        <v>2120000662</v>
      </c>
      <c r="C188" s="42">
        <v>2508429</v>
      </c>
    </row>
    <row r="189" spans="1:3" x14ac:dyDescent="0.25">
      <c r="A189" s="1" t="s">
        <v>3027</v>
      </c>
      <c r="B189" s="44">
        <v>2120001181</v>
      </c>
      <c r="C189" s="42">
        <v>232871</v>
      </c>
    </row>
    <row r="190" spans="1:3" x14ac:dyDescent="0.25">
      <c r="A190" s="1" t="s">
        <v>3028</v>
      </c>
      <c r="B190" s="44">
        <v>2120001587</v>
      </c>
      <c r="C190" s="42">
        <v>248396</v>
      </c>
    </row>
    <row r="191" spans="1:3" x14ac:dyDescent="0.25">
      <c r="A191" s="29" t="s">
        <v>3029</v>
      </c>
      <c r="B191" s="44">
        <v>2120002387</v>
      </c>
      <c r="C191" s="42">
        <v>380357</v>
      </c>
    </row>
    <row r="192" spans="1:3" x14ac:dyDescent="0.25">
      <c r="A192" s="1" t="s">
        <v>3050</v>
      </c>
      <c r="B192" s="44">
        <v>2120001835</v>
      </c>
      <c r="C192" s="42">
        <v>155248</v>
      </c>
    </row>
    <row r="193" spans="1:3" x14ac:dyDescent="0.25">
      <c r="A193" s="1" t="s">
        <v>3054</v>
      </c>
      <c r="B193" s="44">
        <v>2120002791</v>
      </c>
      <c r="C193" s="42">
        <v>37570</v>
      </c>
    </row>
    <row r="194" spans="1:3" x14ac:dyDescent="0.25">
      <c r="A194" s="1" t="s">
        <v>3030</v>
      </c>
      <c r="B194" s="44">
        <v>2120000936</v>
      </c>
      <c r="C194" s="42">
        <v>49679</v>
      </c>
    </row>
    <row r="195" spans="1:3" x14ac:dyDescent="0.25">
      <c r="A195" s="1" t="s">
        <v>3031</v>
      </c>
      <c r="B195" s="44">
        <v>2120000647</v>
      </c>
      <c r="C195" s="42">
        <v>127676</v>
      </c>
    </row>
    <row r="196" spans="1:3" x14ac:dyDescent="0.25">
      <c r="A196" s="1" t="s">
        <v>3051</v>
      </c>
      <c r="B196" s="44">
        <v>2120000258</v>
      </c>
      <c r="C196" s="42">
        <v>145726</v>
      </c>
    </row>
    <row r="197" spans="1:3" x14ac:dyDescent="0.25">
      <c r="A197" s="29" t="s">
        <v>3043</v>
      </c>
      <c r="B197" s="44">
        <v>2120002734</v>
      </c>
      <c r="C197" s="42">
        <v>7762</v>
      </c>
    </row>
    <row r="198" spans="1:3" x14ac:dyDescent="0.25">
      <c r="A198" s="1" t="s">
        <v>3032</v>
      </c>
      <c r="B198" s="44">
        <v>2120001967</v>
      </c>
      <c r="C198" s="42">
        <v>1043264</v>
      </c>
    </row>
    <row r="199" spans="1:3" x14ac:dyDescent="0.25">
      <c r="A199" s="29" t="s">
        <v>3033</v>
      </c>
      <c r="B199" s="44">
        <v>2120002445</v>
      </c>
      <c r="C199" s="42">
        <v>848687</v>
      </c>
    </row>
    <row r="200" spans="1:3" x14ac:dyDescent="0.25">
      <c r="A200" s="1" t="s">
        <v>3034</v>
      </c>
      <c r="B200" s="44">
        <v>2120002528</v>
      </c>
      <c r="C200" s="42">
        <v>338440</v>
      </c>
    </row>
    <row r="201" spans="1:3" x14ac:dyDescent="0.25">
      <c r="A201" s="1" t="s">
        <v>3035</v>
      </c>
      <c r="B201" s="44">
        <v>2120002890</v>
      </c>
      <c r="C201" s="42">
        <v>321052</v>
      </c>
    </row>
    <row r="202" spans="1:3" x14ac:dyDescent="0.25">
      <c r="A202" s="1" t="s">
        <v>3036</v>
      </c>
      <c r="B202" s="44">
        <v>2120000290</v>
      </c>
      <c r="C202" s="42">
        <v>208653</v>
      </c>
    </row>
    <row r="203" spans="1:3" x14ac:dyDescent="0.25">
      <c r="A203" s="29" t="s">
        <v>3037</v>
      </c>
      <c r="B203" s="44">
        <v>2120002684</v>
      </c>
      <c r="C203" s="42">
        <v>95633</v>
      </c>
    </row>
    <row r="204" spans="1:3" x14ac:dyDescent="0.25">
      <c r="A204" s="1" t="s">
        <v>3038</v>
      </c>
      <c r="B204" s="44">
        <v>2120002700</v>
      </c>
      <c r="C204" s="42">
        <v>106189</v>
      </c>
    </row>
    <row r="205" spans="1:3" x14ac:dyDescent="0.25">
      <c r="A205" s="1"/>
      <c r="B205" s="44"/>
      <c r="C205" s="42"/>
    </row>
    <row r="206" spans="1:3" x14ac:dyDescent="0.25">
      <c r="A206" s="1"/>
      <c r="B206" s="44"/>
      <c r="C206" s="42"/>
    </row>
    <row r="207" spans="1:3" x14ac:dyDescent="0.25">
      <c r="A207" s="1"/>
      <c r="B207" s="44"/>
      <c r="C207" s="42"/>
    </row>
    <row r="208" spans="1:3" x14ac:dyDescent="0.25">
      <c r="A208" s="1"/>
      <c r="B208" s="44"/>
      <c r="C208" s="42"/>
    </row>
    <row r="209" spans="1:3" x14ac:dyDescent="0.25">
      <c r="A209" s="1"/>
      <c r="B209" s="44"/>
      <c r="C209" s="42"/>
    </row>
    <row r="210" spans="1:3" x14ac:dyDescent="0.25">
      <c r="A210" s="1"/>
      <c r="B210" s="44"/>
      <c r="C210" s="42"/>
    </row>
    <row r="211" spans="1:3" x14ac:dyDescent="0.25">
      <c r="A211" s="1"/>
      <c r="B211" s="44"/>
      <c r="C211" s="42"/>
    </row>
    <row r="212" spans="1:3" x14ac:dyDescent="0.25">
      <c r="A212" s="1"/>
      <c r="B212" s="44"/>
      <c r="C212" s="42"/>
    </row>
    <row r="213" spans="1:3" x14ac:dyDescent="0.25">
      <c r="A213" s="1"/>
      <c r="B213" s="44"/>
      <c r="C213" s="42"/>
    </row>
    <row r="214" spans="1:3" x14ac:dyDescent="0.25">
      <c r="A214" s="1"/>
      <c r="B214" s="44"/>
      <c r="C214" s="42"/>
    </row>
    <row r="216" spans="1:3" x14ac:dyDescent="0.25">
      <c r="A216" s="43" t="s">
        <v>3040</v>
      </c>
      <c r="B216" s="43"/>
      <c r="C216" s="45">
        <v>80000000</v>
      </c>
    </row>
    <row r="218" spans="1:3" ht="45" x14ac:dyDescent="0.25">
      <c r="A218" s="46" t="s">
        <v>2853</v>
      </c>
      <c r="B218" t="s">
        <v>3056</v>
      </c>
    </row>
  </sheetData>
  <sortState xmlns:xlrd2="http://schemas.microsoft.com/office/spreadsheetml/2017/richdata2" ref="A6:C204">
    <sortCondition ref="A6:A204"/>
  </sortState>
  <pageMargins left="0.25" right="0.25" top="0.75" bottom="0.75" header="0.3" footer="0.3"/>
  <pageSetup paperSize="9" orientation="portrait" r:id="rId1"/>
  <headerFooter>
    <oddHeader xml:space="preserve">&amp;L&amp;"Arial,Fet"&amp;10&amp;G&amp;C&amp;"Arial,Fet"&amp;10 2024-03-26&amp;R&amp;"Arial,Fet"&amp;10Sammanställning av beslut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551BB-0BC6-401E-B209-29B720CA3BD5}">
  <dimension ref="B5:B203"/>
  <sheetViews>
    <sheetView workbookViewId="0">
      <selection activeCell="B5" sqref="B5:B203"/>
    </sheetView>
  </sheetViews>
  <sheetFormatPr defaultRowHeight="15" x14ac:dyDescent="0.25"/>
  <cols>
    <col min="2" max="2" width="26.42578125" customWidth="1"/>
  </cols>
  <sheetData>
    <row r="5" spans="2:2" x14ac:dyDescent="0.25">
      <c r="B5">
        <v>56075</v>
      </c>
    </row>
    <row r="6" spans="2:2" x14ac:dyDescent="0.25">
      <c r="B6">
        <v>124198</v>
      </c>
    </row>
    <row r="7" spans="2:2" x14ac:dyDescent="0.25">
      <c r="B7">
        <v>204306</v>
      </c>
    </row>
    <row r="8" spans="2:2" x14ac:dyDescent="0.25">
      <c r="B8">
        <v>245664</v>
      </c>
    </row>
    <row r="9" spans="2:2" x14ac:dyDescent="0.25">
      <c r="B9">
        <v>99358</v>
      </c>
    </row>
    <row r="10" spans="2:2" x14ac:dyDescent="0.25">
      <c r="B10">
        <v>91037</v>
      </c>
    </row>
    <row r="11" spans="2:2" x14ac:dyDescent="0.25">
      <c r="B11">
        <v>51749</v>
      </c>
    </row>
    <row r="12" spans="2:2" x14ac:dyDescent="0.25">
      <c r="B12">
        <v>153695</v>
      </c>
    </row>
    <row r="13" spans="2:2" x14ac:dyDescent="0.25">
      <c r="B13">
        <v>53095</v>
      </c>
    </row>
    <row r="14" spans="2:2" x14ac:dyDescent="0.25">
      <c r="B14">
        <v>117988</v>
      </c>
    </row>
    <row r="15" spans="2:2" x14ac:dyDescent="0.25">
      <c r="B15">
        <v>724489</v>
      </c>
    </row>
    <row r="16" spans="2:2" x14ac:dyDescent="0.25">
      <c r="B16">
        <v>465743</v>
      </c>
    </row>
    <row r="17" spans="2:2" x14ac:dyDescent="0.25">
      <c r="B17">
        <v>596151</v>
      </c>
    </row>
    <row r="18" spans="2:2" x14ac:dyDescent="0.25">
      <c r="B18">
        <v>287084</v>
      </c>
    </row>
    <row r="19" spans="2:2" x14ac:dyDescent="0.25">
      <c r="B19">
        <v>182571</v>
      </c>
    </row>
    <row r="20" spans="2:2" x14ac:dyDescent="0.25">
      <c r="B20">
        <v>175119</v>
      </c>
    </row>
    <row r="21" spans="2:2" x14ac:dyDescent="0.25">
      <c r="B21">
        <v>111778</v>
      </c>
    </row>
    <row r="22" spans="2:2" x14ac:dyDescent="0.25">
      <c r="B22">
        <v>66239</v>
      </c>
    </row>
    <row r="23" spans="2:2" x14ac:dyDescent="0.25">
      <c r="B23">
        <v>393294</v>
      </c>
    </row>
    <row r="24" spans="2:2" x14ac:dyDescent="0.25">
      <c r="B24">
        <v>1220246</v>
      </c>
    </row>
    <row r="25" spans="2:2" x14ac:dyDescent="0.25">
      <c r="B25">
        <v>14904</v>
      </c>
    </row>
    <row r="26" spans="2:2" x14ac:dyDescent="0.25">
      <c r="B26">
        <v>144794</v>
      </c>
    </row>
    <row r="27" spans="2:2" x14ac:dyDescent="0.25">
      <c r="B27">
        <v>77624</v>
      </c>
    </row>
    <row r="28" spans="2:2" x14ac:dyDescent="0.25">
      <c r="B28">
        <v>437177</v>
      </c>
    </row>
    <row r="29" spans="2:2" x14ac:dyDescent="0.25">
      <c r="B29">
        <v>827987</v>
      </c>
    </row>
    <row r="30" spans="2:2" x14ac:dyDescent="0.25">
      <c r="B30">
        <v>145933</v>
      </c>
    </row>
    <row r="31" spans="2:2" x14ac:dyDescent="0.25">
      <c r="B31">
        <v>465743</v>
      </c>
    </row>
    <row r="32" spans="2:2" x14ac:dyDescent="0.25">
      <c r="B32">
        <v>14593</v>
      </c>
    </row>
    <row r="33" spans="2:2" x14ac:dyDescent="0.25">
      <c r="B33">
        <v>195922</v>
      </c>
    </row>
    <row r="34" spans="2:2" x14ac:dyDescent="0.25">
      <c r="B34">
        <v>76071</v>
      </c>
    </row>
    <row r="35" spans="2:2" x14ac:dyDescent="0.25">
      <c r="B35">
        <v>82799</v>
      </c>
    </row>
    <row r="36" spans="2:2" x14ac:dyDescent="0.25">
      <c r="B36">
        <v>143159</v>
      </c>
    </row>
    <row r="37" spans="2:2" x14ac:dyDescent="0.25">
      <c r="B37">
        <v>165597</v>
      </c>
    </row>
    <row r="38" spans="2:2" x14ac:dyDescent="0.25">
      <c r="B38">
        <v>79176</v>
      </c>
    </row>
    <row r="39" spans="2:2" x14ac:dyDescent="0.25">
      <c r="B39">
        <v>28980</v>
      </c>
    </row>
    <row r="40" spans="2:2" x14ac:dyDescent="0.25">
      <c r="B40">
        <v>136928</v>
      </c>
    </row>
    <row r="41" spans="2:2" x14ac:dyDescent="0.25">
      <c r="B41">
        <v>711903</v>
      </c>
    </row>
    <row r="42" spans="2:2" x14ac:dyDescent="0.25">
      <c r="B42">
        <v>1883671</v>
      </c>
    </row>
    <row r="43" spans="2:2" x14ac:dyDescent="0.25">
      <c r="B43">
        <v>978681</v>
      </c>
    </row>
    <row r="44" spans="2:2" x14ac:dyDescent="0.25">
      <c r="B44">
        <v>2069968</v>
      </c>
    </row>
    <row r="45" spans="2:2" x14ac:dyDescent="0.25">
      <c r="B45">
        <v>49265</v>
      </c>
    </row>
    <row r="46" spans="2:2" x14ac:dyDescent="0.25">
      <c r="B46">
        <v>1291660</v>
      </c>
    </row>
    <row r="47" spans="2:2" x14ac:dyDescent="0.25">
      <c r="B47">
        <v>89423</v>
      </c>
    </row>
    <row r="48" spans="2:2" x14ac:dyDescent="0.25">
      <c r="B48">
        <v>424343</v>
      </c>
    </row>
    <row r="49" spans="2:2" x14ac:dyDescent="0.25">
      <c r="B49">
        <v>119541</v>
      </c>
    </row>
    <row r="50" spans="2:2" x14ac:dyDescent="0.25">
      <c r="B50">
        <v>273236</v>
      </c>
    </row>
    <row r="51" spans="2:2" x14ac:dyDescent="0.25">
      <c r="B51">
        <v>525296</v>
      </c>
    </row>
    <row r="52" spans="2:2" x14ac:dyDescent="0.25">
      <c r="B52">
        <v>357690</v>
      </c>
    </row>
    <row r="53" spans="2:2" x14ac:dyDescent="0.25">
      <c r="B53">
        <v>199959</v>
      </c>
    </row>
    <row r="54" spans="2:2" x14ac:dyDescent="0.25">
      <c r="B54">
        <v>289796</v>
      </c>
    </row>
    <row r="55" spans="2:2" x14ac:dyDescent="0.25">
      <c r="B55">
        <v>247527</v>
      </c>
    </row>
    <row r="56" spans="2:2" x14ac:dyDescent="0.25">
      <c r="B56">
        <v>655145</v>
      </c>
    </row>
    <row r="57" spans="2:2" x14ac:dyDescent="0.25">
      <c r="B57">
        <v>253364</v>
      </c>
    </row>
    <row r="58" spans="2:2" x14ac:dyDescent="0.25">
      <c r="B58">
        <v>124716</v>
      </c>
    </row>
    <row r="59" spans="2:2" x14ac:dyDescent="0.25">
      <c r="B59">
        <v>49679</v>
      </c>
    </row>
    <row r="60" spans="2:2" x14ac:dyDescent="0.25">
      <c r="B60">
        <v>19872</v>
      </c>
    </row>
    <row r="61" spans="2:2" x14ac:dyDescent="0.25">
      <c r="B61">
        <v>149038</v>
      </c>
    </row>
    <row r="62" spans="2:2" x14ac:dyDescent="0.25">
      <c r="B62">
        <v>373836</v>
      </c>
    </row>
    <row r="63" spans="2:2" x14ac:dyDescent="0.25">
      <c r="B63">
        <v>629270</v>
      </c>
    </row>
    <row r="64" spans="2:2" x14ac:dyDescent="0.25">
      <c r="B64">
        <v>592011</v>
      </c>
    </row>
    <row r="65" spans="2:2" x14ac:dyDescent="0.25">
      <c r="B65">
        <v>83834</v>
      </c>
    </row>
    <row r="66" spans="2:2" x14ac:dyDescent="0.25">
      <c r="B66">
        <v>465743</v>
      </c>
    </row>
    <row r="67" spans="2:2" x14ac:dyDescent="0.25">
      <c r="B67">
        <v>225420</v>
      </c>
    </row>
    <row r="68" spans="2:2" x14ac:dyDescent="0.25">
      <c r="B68">
        <v>620990</v>
      </c>
    </row>
    <row r="69" spans="2:2" x14ac:dyDescent="0.25">
      <c r="B69">
        <v>4634079</v>
      </c>
    </row>
    <row r="70" spans="2:2" x14ac:dyDescent="0.25">
      <c r="B70">
        <v>160423</v>
      </c>
    </row>
    <row r="71" spans="2:2" x14ac:dyDescent="0.25">
      <c r="B71">
        <v>232871</v>
      </c>
    </row>
    <row r="72" spans="2:2" x14ac:dyDescent="0.25">
      <c r="B72">
        <v>190437</v>
      </c>
    </row>
    <row r="73" spans="2:2" x14ac:dyDescent="0.25">
      <c r="B73">
        <v>184434</v>
      </c>
    </row>
    <row r="74" spans="2:2" x14ac:dyDescent="0.25">
      <c r="B74">
        <v>13972</v>
      </c>
    </row>
    <row r="75" spans="2:2" x14ac:dyDescent="0.25">
      <c r="B75">
        <v>120058</v>
      </c>
    </row>
    <row r="76" spans="2:2" x14ac:dyDescent="0.25">
      <c r="B76">
        <v>310495</v>
      </c>
    </row>
    <row r="77" spans="2:2" x14ac:dyDescent="0.25">
      <c r="B77">
        <v>258332</v>
      </c>
    </row>
    <row r="78" spans="2:2" x14ac:dyDescent="0.25">
      <c r="B78">
        <v>875596</v>
      </c>
    </row>
    <row r="79" spans="2:2" x14ac:dyDescent="0.25">
      <c r="B79">
        <v>64583</v>
      </c>
    </row>
    <row r="80" spans="2:2" x14ac:dyDescent="0.25">
      <c r="B80">
        <v>279446</v>
      </c>
    </row>
    <row r="81" spans="2:2" x14ac:dyDescent="0.25">
      <c r="B81">
        <v>289796</v>
      </c>
    </row>
    <row r="82" spans="2:2" x14ac:dyDescent="0.25">
      <c r="B82">
        <v>214738</v>
      </c>
    </row>
    <row r="83" spans="2:2" x14ac:dyDescent="0.25">
      <c r="B83">
        <v>525358</v>
      </c>
    </row>
    <row r="84" spans="2:2" x14ac:dyDescent="0.25">
      <c r="B84">
        <v>209584</v>
      </c>
    </row>
    <row r="85" spans="2:2" x14ac:dyDescent="0.25">
      <c r="B85">
        <v>1035</v>
      </c>
    </row>
    <row r="86" spans="2:2" x14ac:dyDescent="0.25">
      <c r="B86">
        <v>458912</v>
      </c>
    </row>
    <row r="87" spans="2:2" x14ac:dyDescent="0.25">
      <c r="B87">
        <v>199959</v>
      </c>
    </row>
    <row r="88" spans="2:2" x14ac:dyDescent="0.25">
      <c r="B88">
        <v>1043264</v>
      </c>
    </row>
    <row r="89" spans="2:2" x14ac:dyDescent="0.25">
      <c r="B89">
        <v>151108</v>
      </c>
    </row>
    <row r="90" spans="2:2" x14ac:dyDescent="0.25">
      <c r="B90">
        <v>358311</v>
      </c>
    </row>
    <row r="91" spans="2:2" x14ac:dyDescent="0.25">
      <c r="B91">
        <v>455393</v>
      </c>
    </row>
    <row r="92" spans="2:2" x14ac:dyDescent="0.25">
      <c r="B92">
        <v>3341860</v>
      </c>
    </row>
    <row r="93" spans="2:2" x14ac:dyDescent="0.25">
      <c r="B93">
        <v>838337</v>
      </c>
    </row>
    <row r="94" spans="2:2" x14ac:dyDescent="0.25">
      <c r="B94">
        <v>310495</v>
      </c>
    </row>
    <row r="95" spans="2:2" x14ac:dyDescent="0.25">
      <c r="B95">
        <v>76589</v>
      </c>
    </row>
    <row r="96" spans="2:2" x14ac:dyDescent="0.25">
      <c r="B96">
        <v>198717</v>
      </c>
    </row>
    <row r="97" spans="2:2" x14ac:dyDescent="0.25">
      <c r="B97">
        <v>218899</v>
      </c>
    </row>
    <row r="98" spans="2:2" x14ac:dyDescent="0.25">
      <c r="B98">
        <v>10557</v>
      </c>
    </row>
    <row r="99" spans="2:2" x14ac:dyDescent="0.25">
      <c r="B99">
        <v>91286</v>
      </c>
    </row>
    <row r="100" spans="2:2" x14ac:dyDescent="0.25">
      <c r="B100">
        <v>94453</v>
      </c>
    </row>
    <row r="101" spans="2:2" x14ac:dyDescent="0.25">
      <c r="B101">
        <v>310</v>
      </c>
    </row>
    <row r="102" spans="2:2" x14ac:dyDescent="0.25">
      <c r="B102">
        <v>276030</v>
      </c>
    </row>
    <row r="103" spans="2:2" x14ac:dyDescent="0.25">
      <c r="B103">
        <v>232871</v>
      </c>
    </row>
    <row r="104" spans="2:2" x14ac:dyDescent="0.25">
      <c r="B104">
        <v>405879</v>
      </c>
    </row>
    <row r="105" spans="2:2" x14ac:dyDescent="0.25">
      <c r="B105">
        <v>206997</v>
      </c>
    </row>
    <row r="106" spans="2:2" x14ac:dyDescent="0.25">
      <c r="B106">
        <v>64583</v>
      </c>
    </row>
    <row r="107" spans="2:2" x14ac:dyDescent="0.25">
      <c r="B107">
        <v>203913</v>
      </c>
    </row>
    <row r="108" spans="2:2" x14ac:dyDescent="0.25">
      <c r="B108">
        <v>200269</v>
      </c>
    </row>
    <row r="109" spans="2:2" x14ac:dyDescent="0.25">
      <c r="B109">
        <v>1210931</v>
      </c>
    </row>
    <row r="110" spans="2:2" x14ac:dyDescent="0.25">
      <c r="B110">
        <v>111778</v>
      </c>
    </row>
    <row r="111" spans="2:2" x14ac:dyDescent="0.25">
      <c r="B111">
        <v>36514</v>
      </c>
    </row>
    <row r="112" spans="2:2" x14ac:dyDescent="0.25">
      <c r="B112">
        <v>1294144</v>
      </c>
    </row>
    <row r="113" spans="2:2" x14ac:dyDescent="0.25">
      <c r="B113">
        <v>506728</v>
      </c>
    </row>
    <row r="114" spans="2:2" x14ac:dyDescent="0.25">
      <c r="B114">
        <v>154482</v>
      </c>
    </row>
    <row r="115" spans="2:2" x14ac:dyDescent="0.25">
      <c r="B115">
        <v>312979</v>
      </c>
    </row>
    <row r="116" spans="2:2" x14ac:dyDescent="0.25">
      <c r="B116">
        <v>455393</v>
      </c>
    </row>
    <row r="117" spans="2:2" x14ac:dyDescent="0.25">
      <c r="B117">
        <v>543367</v>
      </c>
    </row>
    <row r="118" spans="2:2" x14ac:dyDescent="0.25">
      <c r="B118">
        <v>328504</v>
      </c>
    </row>
    <row r="119" spans="2:2" x14ac:dyDescent="0.25">
      <c r="B119">
        <v>245912</v>
      </c>
    </row>
    <row r="120" spans="2:2" x14ac:dyDescent="0.25">
      <c r="B120">
        <v>419168</v>
      </c>
    </row>
    <row r="121" spans="2:2" x14ac:dyDescent="0.25">
      <c r="B121">
        <v>337819</v>
      </c>
    </row>
    <row r="122" spans="2:2" x14ac:dyDescent="0.25">
      <c r="B122">
        <v>447113</v>
      </c>
    </row>
    <row r="123" spans="2:2" x14ac:dyDescent="0.25">
      <c r="B123">
        <v>47609</v>
      </c>
    </row>
    <row r="124" spans="2:2" x14ac:dyDescent="0.25">
      <c r="B124">
        <v>457587</v>
      </c>
    </row>
    <row r="125" spans="2:2" x14ac:dyDescent="0.25">
      <c r="B125">
        <v>21528</v>
      </c>
    </row>
    <row r="126" spans="2:2" x14ac:dyDescent="0.25">
      <c r="B126">
        <v>257090</v>
      </c>
    </row>
    <row r="127" spans="2:2" x14ac:dyDescent="0.25">
      <c r="B127">
        <v>290623</v>
      </c>
    </row>
    <row r="128" spans="2:2" x14ac:dyDescent="0.25">
      <c r="B128">
        <v>103498</v>
      </c>
    </row>
    <row r="129" spans="2:2" x14ac:dyDescent="0.25">
      <c r="B129">
        <v>296005</v>
      </c>
    </row>
    <row r="130" spans="2:2" x14ac:dyDescent="0.25">
      <c r="B130">
        <v>204306</v>
      </c>
    </row>
    <row r="131" spans="2:2" x14ac:dyDescent="0.25">
      <c r="B131">
        <v>827987</v>
      </c>
    </row>
    <row r="132" spans="2:2" x14ac:dyDescent="0.25">
      <c r="B132">
        <v>145312</v>
      </c>
    </row>
    <row r="133" spans="2:2" x14ac:dyDescent="0.25">
      <c r="B133">
        <v>321611</v>
      </c>
    </row>
    <row r="134" spans="2:2" x14ac:dyDescent="0.25">
      <c r="B134">
        <v>142828</v>
      </c>
    </row>
    <row r="135" spans="2:2" x14ac:dyDescent="0.25">
      <c r="B135">
        <v>920908</v>
      </c>
    </row>
    <row r="136" spans="2:2" x14ac:dyDescent="0.25">
      <c r="B136">
        <v>1192302</v>
      </c>
    </row>
    <row r="137" spans="2:2" x14ac:dyDescent="0.25">
      <c r="B137">
        <v>60857</v>
      </c>
    </row>
    <row r="138" spans="2:2" x14ac:dyDescent="0.25">
      <c r="B138">
        <v>190023</v>
      </c>
    </row>
    <row r="139" spans="2:2" x14ac:dyDescent="0.25">
      <c r="B139">
        <v>221694</v>
      </c>
    </row>
    <row r="140" spans="2:2" x14ac:dyDescent="0.25">
      <c r="B140">
        <v>206997</v>
      </c>
    </row>
    <row r="141" spans="2:2" x14ac:dyDescent="0.25">
      <c r="B141">
        <v>6085706</v>
      </c>
    </row>
    <row r="142" spans="2:2" x14ac:dyDescent="0.25">
      <c r="B142">
        <v>376734</v>
      </c>
    </row>
    <row r="143" spans="2:2" x14ac:dyDescent="0.25">
      <c r="B143">
        <v>91286</v>
      </c>
    </row>
    <row r="144" spans="2:2" x14ac:dyDescent="0.25">
      <c r="B144">
        <v>271373</v>
      </c>
    </row>
    <row r="145" spans="2:2" x14ac:dyDescent="0.25">
      <c r="B145">
        <v>679219</v>
      </c>
    </row>
    <row r="146" spans="2:2" x14ac:dyDescent="0.25">
      <c r="B146">
        <v>290623</v>
      </c>
    </row>
    <row r="147" spans="2:2" x14ac:dyDescent="0.25">
      <c r="B147">
        <v>158974</v>
      </c>
    </row>
    <row r="148" spans="2:2" x14ac:dyDescent="0.25">
      <c r="B148">
        <v>372594</v>
      </c>
    </row>
    <row r="149" spans="2:2" x14ac:dyDescent="0.25">
      <c r="B149">
        <v>74519</v>
      </c>
    </row>
    <row r="150" spans="2:2" x14ac:dyDescent="0.25">
      <c r="B150">
        <v>240634</v>
      </c>
    </row>
    <row r="151" spans="2:2" x14ac:dyDescent="0.25">
      <c r="B151">
        <v>17802</v>
      </c>
    </row>
    <row r="152" spans="2:2" x14ac:dyDescent="0.25">
      <c r="B152">
        <v>258042</v>
      </c>
    </row>
    <row r="153" spans="2:2" x14ac:dyDescent="0.25">
      <c r="B153">
        <v>985822</v>
      </c>
    </row>
    <row r="154" spans="2:2" x14ac:dyDescent="0.25">
      <c r="B154">
        <v>221507</v>
      </c>
    </row>
    <row r="155" spans="2:2" x14ac:dyDescent="0.25">
      <c r="B155">
        <v>144898</v>
      </c>
    </row>
    <row r="156" spans="2:2" x14ac:dyDescent="0.25">
      <c r="B156">
        <v>188367</v>
      </c>
    </row>
    <row r="157" spans="2:2" x14ac:dyDescent="0.25">
      <c r="B157">
        <v>116436</v>
      </c>
    </row>
    <row r="158" spans="2:2" x14ac:dyDescent="0.25">
      <c r="B158">
        <v>791763</v>
      </c>
    </row>
    <row r="159" spans="2:2" x14ac:dyDescent="0.25">
      <c r="B159">
        <v>88802</v>
      </c>
    </row>
    <row r="160" spans="2:2" x14ac:dyDescent="0.25">
      <c r="B160">
        <v>82385</v>
      </c>
    </row>
    <row r="161" spans="2:2" x14ac:dyDescent="0.25">
      <c r="B161">
        <v>342787</v>
      </c>
    </row>
    <row r="162" spans="2:2" x14ac:dyDescent="0.25">
      <c r="B162">
        <v>345167</v>
      </c>
    </row>
    <row r="163" spans="2:2" x14ac:dyDescent="0.25">
      <c r="B163">
        <v>111778</v>
      </c>
    </row>
    <row r="164" spans="2:2" x14ac:dyDescent="0.25">
      <c r="B164">
        <v>300559</v>
      </c>
    </row>
    <row r="165" spans="2:2" x14ac:dyDescent="0.25">
      <c r="B165">
        <v>538192</v>
      </c>
    </row>
    <row r="166" spans="2:2" x14ac:dyDescent="0.25">
      <c r="B166">
        <v>89423</v>
      </c>
    </row>
    <row r="167" spans="2:2" x14ac:dyDescent="0.25">
      <c r="B167">
        <v>372594</v>
      </c>
    </row>
    <row r="168" spans="2:2" x14ac:dyDescent="0.25">
      <c r="B168">
        <v>52991</v>
      </c>
    </row>
    <row r="169" spans="2:2" x14ac:dyDescent="0.25">
      <c r="B169">
        <v>993585</v>
      </c>
    </row>
    <row r="170" spans="2:2" x14ac:dyDescent="0.25">
      <c r="B170">
        <v>1589735</v>
      </c>
    </row>
    <row r="171" spans="2:2" x14ac:dyDescent="0.25">
      <c r="B171">
        <v>724489</v>
      </c>
    </row>
    <row r="172" spans="2:2" x14ac:dyDescent="0.25">
      <c r="B172">
        <v>919066</v>
      </c>
    </row>
    <row r="173" spans="2:2" x14ac:dyDescent="0.25">
      <c r="B173">
        <v>59305</v>
      </c>
    </row>
    <row r="174" spans="2:2" x14ac:dyDescent="0.25">
      <c r="B174">
        <v>124198</v>
      </c>
    </row>
    <row r="175" spans="2:2" x14ac:dyDescent="0.25">
      <c r="B175">
        <v>129580</v>
      </c>
    </row>
    <row r="176" spans="2:2" x14ac:dyDescent="0.25">
      <c r="B176">
        <v>434693</v>
      </c>
    </row>
    <row r="177" spans="2:2" x14ac:dyDescent="0.25">
      <c r="B177">
        <v>613538</v>
      </c>
    </row>
    <row r="178" spans="2:2" x14ac:dyDescent="0.25">
      <c r="B178">
        <v>89009</v>
      </c>
    </row>
    <row r="179" spans="2:2" x14ac:dyDescent="0.25">
      <c r="B179">
        <v>10867</v>
      </c>
    </row>
    <row r="180" spans="2:2" x14ac:dyDescent="0.25">
      <c r="B180">
        <v>99358</v>
      </c>
    </row>
    <row r="181" spans="2:2" x14ac:dyDescent="0.25">
      <c r="B181">
        <v>114262</v>
      </c>
    </row>
    <row r="182" spans="2:2" x14ac:dyDescent="0.25">
      <c r="B182">
        <v>74519</v>
      </c>
    </row>
    <row r="183" spans="2:2" x14ac:dyDescent="0.25">
      <c r="B183">
        <v>365142</v>
      </c>
    </row>
    <row r="184" spans="2:2" x14ac:dyDescent="0.25">
      <c r="B184">
        <v>139723</v>
      </c>
    </row>
    <row r="185" spans="2:2" x14ac:dyDescent="0.25">
      <c r="B185">
        <v>281516</v>
      </c>
    </row>
    <row r="186" spans="2:2" x14ac:dyDescent="0.25">
      <c r="B186">
        <v>160837</v>
      </c>
    </row>
    <row r="187" spans="2:2" x14ac:dyDescent="0.25">
      <c r="B187">
        <v>2508429</v>
      </c>
    </row>
    <row r="188" spans="2:2" x14ac:dyDescent="0.25">
      <c r="B188">
        <v>232871</v>
      </c>
    </row>
    <row r="189" spans="2:2" x14ac:dyDescent="0.25">
      <c r="B189">
        <v>248396</v>
      </c>
    </row>
    <row r="190" spans="2:2" x14ac:dyDescent="0.25">
      <c r="B190">
        <v>380357</v>
      </c>
    </row>
    <row r="191" spans="2:2" x14ac:dyDescent="0.25">
      <c r="B191">
        <v>155248</v>
      </c>
    </row>
    <row r="192" spans="2:2" x14ac:dyDescent="0.25">
      <c r="B192">
        <v>37570</v>
      </c>
    </row>
    <row r="193" spans="2:2" x14ac:dyDescent="0.25">
      <c r="B193">
        <v>49679</v>
      </c>
    </row>
    <row r="194" spans="2:2" x14ac:dyDescent="0.25">
      <c r="B194">
        <v>127676</v>
      </c>
    </row>
    <row r="195" spans="2:2" x14ac:dyDescent="0.25">
      <c r="B195">
        <v>145726</v>
      </c>
    </row>
    <row r="196" spans="2:2" x14ac:dyDescent="0.25">
      <c r="B196">
        <v>7762</v>
      </c>
    </row>
    <row r="197" spans="2:2" x14ac:dyDescent="0.25">
      <c r="B197">
        <v>1043264</v>
      </c>
    </row>
    <row r="198" spans="2:2" x14ac:dyDescent="0.25">
      <c r="B198">
        <v>848687</v>
      </c>
    </row>
    <row r="199" spans="2:2" x14ac:dyDescent="0.25">
      <c r="B199">
        <v>338440</v>
      </c>
    </row>
    <row r="200" spans="2:2" x14ac:dyDescent="0.25">
      <c r="B200">
        <v>321052</v>
      </c>
    </row>
    <row r="201" spans="2:2" x14ac:dyDescent="0.25">
      <c r="B201">
        <v>208653</v>
      </c>
    </row>
    <row r="202" spans="2:2" x14ac:dyDescent="0.25">
      <c r="B202">
        <v>95633</v>
      </c>
    </row>
    <row r="203" spans="2:2" x14ac:dyDescent="0.25">
      <c r="B203">
        <v>106189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x14ac:dyDescent="0.25">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x14ac:dyDescent="0.25">
      <c r="A5" s="2" t="s">
        <v>742</v>
      </c>
      <c r="B5" s="2" t="s">
        <v>176</v>
      </c>
      <c r="C5" s="1">
        <v>11</v>
      </c>
      <c r="D5" s="1">
        <v>127</v>
      </c>
      <c r="E5" s="26">
        <f>C5/19</f>
        <v>0.57894736842105265</v>
      </c>
      <c r="F5" s="1">
        <v>127</v>
      </c>
    </row>
    <row r="6" spans="1:6" x14ac:dyDescent="0.25">
      <c r="A6" s="2" t="s">
        <v>174</v>
      </c>
      <c r="B6" s="2" t="s">
        <v>175</v>
      </c>
      <c r="C6" s="1">
        <v>9</v>
      </c>
      <c r="D6" s="1">
        <v>82</v>
      </c>
      <c r="E6" s="26">
        <f>C6/19</f>
        <v>0.47368421052631576</v>
      </c>
      <c r="F6" s="1">
        <v>82</v>
      </c>
    </row>
    <row r="7" spans="1:6" x14ac:dyDescent="0.25">
      <c r="A7" s="2" t="s">
        <v>622</v>
      </c>
      <c r="B7" s="2" t="s">
        <v>623</v>
      </c>
      <c r="C7" s="1">
        <v>1</v>
      </c>
      <c r="D7" s="1">
        <v>7</v>
      </c>
      <c r="E7" s="26">
        <f>C7/19</f>
        <v>5.2631578947368418E-2</v>
      </c>
      <c r="F7" s="1">
        <v>7</v>
      </c>
    </row>
    <row r="8" spans="1:6" x14ac:dyDescent="0.25">
      <c r="A8" s="2" t="s">
        <v>938</v>
      </c>
      <c r="B8" s="2" t="s">
        <v>939</v>
      </c>
      <c r="C8" s="1">
        <v>1</v>
      </c>
      <c r="D8" s="1">
        <v>8</v>
      </c>
      <c r="E8" s="19">
        <f>D8</f>
        <v>8</v>
      </c>
      <c r="F8" s="1">
        <f>C8</f>
        <v>1</v>
      </c>
    </row>
    <row r="9" spans="1:6" x14ac:dyDescent="0.25">
      <c r="A9" s="2" t="s">
        <v>378</v>
      </c>
      <c r="B9" s="2" t="s">
        <v>192</v>
      </c>
      <c r="C9" s="1">
        <v>4</v>
      </c>
      <c r="D9" s="1">
        <v>16</v>
      </c>
      <c r="E9" s="26">
        <f>C9/19</f>
        <v>0.21052631578947367</v>
      </c>
      <c r="F9" s="1">
        <v>16</v>
      </c>
    </row>
    <row r="10" spans="1:6" x14ac:dyDescent="0.25">
      <c r="A10" s="2" t="s">
        <v>424</v>
      </c>
      <c r="B10" s="2" t="s">
        <v>50</v>
      </c>
      <c r="C10" s="1">
        <v>12</v>
      </c>
      <c r="D10" s="1">
        <v>62</v>
      </c>
      <c r="E10" s="26">
        <f>C10/19</f>
        <v>0.63157894736842102</v>
      </c>
      <c r="F10" s="1">
        <v>62</v>
      </c>
    </row>
    <row r="11" spans="1:6" x14ac:dyDescent="0.25">
      <c r="A11" s="2" t="s">
        <v>107</v>
      </c>
      <c r="B11" s="2" t="s">
        <v>108</v>
      </c>
      <c r="C11" s="1">
        <v>5</v>
      </c>
      <c r="D11" s="1">
        <v>66</v>
      </c>
      <c r="E11" s="19">
        <f>D11</f>
        <v>66</v>
      </c>
      <c r="F11" s="1">
        <f>C11</f>
        <v>5</v>
      </c>
    </row>
    <row r="12" spans="1:6" x14ac:dyDescent="0.25">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x14ac:dyDescent="0.25">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x14ac:dyDescent="0.25">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x14ac:dyDescent="0.25">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x14ac:dyDescent="0.25">
      <c r="A20" s="23" t="s">
        <v>2843</v>
      </c>
      <c r="B20" s="2" t="s">
        <v>2844</v>
      </c>
      <c r="C20" s="1">
        <v>8</v>
      </c>
      <c r="D20" s="1">
        <v>38</v>
      </c>
      <c r="E20" s="19">
        <f>D20</f>
        <v>38</v>
      </c>
      <c r="F20" s="1">
        <f>C20</f>
        <v>8</v>
      </c>
    </row>
    <row r="21" spans="1:6" x14ac:dyDescent="0.25">
      <c r="A21" s="2" t="s">
        <v>384</v>
      </c>
      <c r="B21" s="2" t="s">
        <v>385</v>
      </c>
      <c r="C21" s="1">
        <v>15</v>
      </c>
      <c r="D21" s="1">
        <v>88</v>
      </c>
      <c r="E21" s="19">
        <f>D21</f>
        <v>88</v>
      </c>
      <c r="F21" s="1">
        <f>C21</f>
        <v>15</v>
      </c>
    </row>
    <row r="22" spans="1:6" x14ac:dyDescent="0.25">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x14ac:dyDescent="0.25">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x14ac:dyDescent="0.25">
      <c r="A28" s="2" t="s">
        <v>796</v>
      </c>
      <c r="B28" s="2" t="s">
        <v>797</v>
      </c>
      <c r="C28" s="1">
        <v>5</v>
      </c>
      <c r="D28" s="1">
        <v>11</v>
      </c>
      <c r="E28" s="19">
        <f t="shared" si="0"/>
        <v>11</v>
      </c>
      <c r="F28" s="1">
        <f t="shared" si="1"/>
        <v>5</v>
      </c>
    </row>
    <row r="29" spans="1:6" x14ac:dyDescent="0.25">
      <c r="A29" s="2" t="s">
        <v>488</v>
      </c>
      <c r="B29" s="2" t="s">
        <v>489</v>
      </c>
      <c r="C29" s="1">
        <v>9</v>
      </c>
      <c r="D29" s="1">
        <v>62</v>
      </c>
      <c r="E29" s="19">
        <f t="shared" si="0"/>
        <v>62</v>
      </c>
      <c r="F29" s="1">
        <f t="shared" si="1"/>
        <v>9</v>
      </c>
    </row>
    <row r="30" spans="1:6" x14ac:dyDescent="0.25">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x14ac:dyDescent="0.25">
      <c r="A32" s="2" t="s">
        <v>136</v>
      </c>
      <c r="B32" s="2" t="s">
        <v>137</v>
      </c>
      <c r="C32" s="1">
        <v>2</v>
      </c>
      <c r="D32" s="1">
        <v>16</v>
      </c>
      <c r="E32" s="19">
        <f t="shared" si="0"/>
        <v>16</v>
      </c>
      <c r="F32" s="1">
        <f t="shared" si="1"/>
        <v>2</v>
      </c>
    </row>
    <row r="33" spans="1:6" x14ac:dyDescent="0.25">
      <c r="A33" s="2" t="s">
        <v>403</v>
      </c>
      <c r="B33" s="2" t="s">
        <v>404</v>
      </c>
      <c r="C33" s="1">
        <v>6</v>
      </c>
      <c r="D33" s="1">
        <v>55</v>
      </c>
      <c r="E33" s="19">
        <f t="shared" si="0"/>
        <v>55</v>
      </c>
      <c r="F33" s="1">
        <f t="shared" si="1"/>
        <v>6</v>
      </c>
    </row>
    <row r="34" spans="1:6" x14ac:dyDescent="0.25">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x14ac:dyDescent="0.25">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x14ac:dyDescent="0.25">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x14ac:dyDescent="0.25">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x14ac:dyDescent="0.25">
      <c r="A51" s="2" t="s">
        <v>214</v>
      </c>
      <c r="B51" s="2" t="s">
        <v>215</v>
      </c>
      <c r="C51" s="1">
        <v>7</v>
      </c>
      <c r="D51" s="1">
        <v>27</v>
      </c>
      <c r="E51" s="1">
        <v>2</v>
      </c>
      <c r="F51" s="1">
        <f>D51</f>
        <v>27</v>
      </c>
    </row>
    <row r="52" spans="1:6" x14ac:dyDescent="0.25">
      <c r="A52" s="2" t="s">
        <v>0</v>
      </c>
      <c r="B52" s="2" t="s">
        <v>1</v>
      </c>
      <c r="C52" s="1">
        <v>8</v>
      </c>
      <c r="D52" s="1">
        <v>46</v>
      </c>
      <c r="E52" s="19">
        <f>D52</f>
        <v>46</v>
      </c>
      <c r="F52" s="1">
        <f>C52</f>
        <v>8</v>
      </c>
    </row>
    <row r="53" spans="1:6" x14ac:dyDescent="0.25">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x14ac:dyDescent="0.25">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x14ac:dyDescent="0.25">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x14ac:dyDescent="0.25">
      <c r="A60" s="2" t="s">
        <v>209</v>
      </c>
      <c r="B60" s="2" t="s">
        <v>210</v>
      </c>
      <c r="C60" s="1">
        <v>2</v>
      </c>
      <c r="D60" s="1">
        <v>39</v>
      </c>
      <c r="E60" s="19">
        <f t="shared" si="2"/>
        <v>39</v>
      </c>
      <c r="F60" s="1">
        <f t="shared" si="3"/>
        <v>2</v>
      </c>
    </row>
    <row r="61" spans="1:6" x14ac:dyDescent="0.25">
      <c r="A61" s="2" t="s">
        <v>412</v>
      </c>
      <c r="B61" s="2" t="s">
        <v>413</v>
      </c>
      <c r="C61" s="1">
        <v>8</v>
      </c>
      <c r="D61" s="1">
        <v>75</v>
      </c>
      <c r="E61" s="19">
        <f t="shared" si="2"/>
        <v>75</v>
      </c>
      <c r="F61" s="1">
        <f t="shared" si="3"/>
        <v>8</v>
      </c>
    </row>
    <row r="62" spans="1:6" x14ac:dyDescent="0.25">
      <c r="A62" s="2" t="s">
        <v>490</v>
      </c>
      <c r="B62" s="2" t="s">
        <v>491</v>
      </c>
      <c r="C62" s="1">
        <v>4</v>
      </c>
      <c r="D62" s="1">
        <v>16</v>
      </c>
      <c r="E62" s="19">
        <f t="shared" si="2"/>
        <v>16</v>
      </c>
      <c r="F62" s="1">
        <f t="shared" si="3"/>
        <v>4</v>
      </c>
    </row>
    <row r="63" spans="1:6" x14ac:dyDescent="0.25">
      <c r="A63" s="2" t="s">
        <v>637</v>
      </c>
      <c r="B63" s="2" t="s">
        <v>638</v>
      </c>
      <c r="C63" s="1">
        <v>6</v>
      </c>
      <c r="D63" s="1">
        <v>89</v>
      </c>
      <c r="E63" s="19">
        <f t="shared" si="2"/>
        <v>89</v>
      </c>
      <c r="F63" s="1">
        <f t="shared" si="3"/>
        <v>6</v>
      </c>
    </row>
    <row r="64" spans="1:6" x14ac:dyDescent="0.25">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x14ac:dyDescent="0.25">
      <c r="A67" s="2" t="s">
        <v>37</v>
      </c>
      <c r="B67" s="2" t="s">
        <v>38</v>
      </c>
      <c r="C67" s="1">
        <v>3</v>
      </c>
      <c r="D67" s="1">
        <v>41</v>
      </c>
      <c r="E67" s="19">
        <f t="shared" si="2"/>
        <v>41</v>
      </c>
      <c r="F67" s="1">
        <f t="shared" si="3"/>
        <v>3</v>
      </c>
    </row>
    <row r="68" spans="1:6" x14ac:dyDescent="0.25">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x14ac:dyDescent="0.25">
      <c r="A72" s="2" t="s">
        <v>129</v>
      </c>
      <c r="B72" s="2" t="s">
        <v>130</v>
      </c>
      <c r="C72" s="1">
        <v>5</v>
      </c>
      <c r="D72" s="1">
        <v>44</v>
      </c>
      <c r="E72" s="19">
        <f t="shared" si="2"/>
        <v>44</v>
      </c>
      <c r="F72" s="1">
        <f t="shared" si="3"/>
        <v>5</v>
      </c>
    </row>
    <row r="73" spans="1:6" x14ac:dyDescent="0.25">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x14ac:dyDescent="0.25">
      <c r="A76" s="2" t="s">
        <v>73</v>
      </c>
      <c r="B76" s="2" t="s">
        <v>74</v>
      </c>
      <c r="C76" s="1">
        <v>4</v>
      </c>
      <c r="D76" s="1">
        <v>26</v>
      </c>
      <c r="E76" s="26">
        <f>C76/19</f>
        <v>0.21052631578947367</v>
      </c>
      <c r="F76" s="1">
        <v>26</v>
      </c>
    </row>
    <row r="77" spans="1:6" x14ac:dyDescent="0.25">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x14ac:dyDescent="0.25">
      <c r="A80" s="2" t="s">
        <v>908</v>
      </c>
      <c r="B80" s="2" t="s">
        <v>909</v>
      </c>
      <c r="C80" s="1">
        <v>7</v>
      </c>
      <c r="D80" s="1">
        <v>45</v>
      </c>
      <c r="E80" s="19">
        <f>D80</f>
        <v>45</v>
      </c>
      <c r="F80" s="1">
        <f>C80</f>
        <v>7</v>
      </c>
    </row>
    <row r="81" spans="1:6" x14ac:dyDescent="0.25">
      <c r="A81" s="20" t="s">
        <v>559</v>
      </c>
      <c r="B81" s="20" t="s">
        <v>560</v>
      </c>
      <c r="C81" s="21">
        <v>0</v>
      </c>
      <c r="D81" s="21">
        <v>139</v>
      </c>
      <c r="E81" s="19">
        <v>0</v>
      </c>
      <c r="F81" s="1">
        <v>0</v>
      </c>
    </row>
    <row r="82" spans="1:6" x14ac:dyDescent="0.25">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x14ac:dyDescent="0.25">
      <c r="A85" s="2" t="s">
        <v>495</v>
      </c>
      <c r="B85" s="2" t="s">
        <v>496</v>
      </c>
      <c r="C85" s="1">
        <v>14</v>
      </c>
      <c r="D85" s="1">
        <v>127</v>
      </c>
      <c r="E85" s="19">
        <f t="shared" si="4"/>
        <v>127</v>
      </c>
      <c r="F85" s="1">
        <f t="shared" si="5"/>
        <v>14</v>
      </c>
    </row>
    <row r="86" spans="1:6" x14ac:dyDescent="0.25">
      <c r="A86" s="2" t="s">
        <v>468</v>
      </c>
      <c r="B86" s="2" t="s">
        <v>469</v>
      </c>
      <c r="C86" s="1">
        <v>10</v>
      </c>
      <c r="D86" s="1">
        <v>92</v>
      </c>
      <c r="E86" s="19">
        <f t="shared" si="4"/>
        <v>92</v>
      </c>
      <c r="F86" s="1">
        <f t="shared" si="5"/>
        <v>10</v>
      </c>
    </row>
    <row r="87" spans="1:6" x14ac:dyDescent="0.25">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x14ac:dyDescent="0.25">
      <c r="A90" s="2" t="s">
        <v>923</v>
      </c>
      <c r="B90" s="2" t="s">
        <v>924</v>
      </c>
      <c r="C90" s="1">
        <v>16</v>
      </c>
      <c r="D90" s="1">
        <v>140</v>
      </c>
      <c r="E90" s="19">
        <f t="shared" si="4"/>
        <v>140</v>
      </c>
      <c r="F90" s="1">
        <f t="shared" si="5"/>
        <v>16</v>
      </c>
    </row>
    <row r="91" spans="1:6" x14ac:dyDescent="0.25">
      <c r="A91" s="2" t="s">
        <v>317</v>
      </c>
      <c r="B91" s="2" t="s">
        <v>318</v>
      </c>
      <c r="C91" s="1">
        <v>7</v>
      </c>
      <c r="D91" s="1">
        <v>36</v>
      </c>
      <c r="E91" s="19">
        <f t="shared" si="4"/>
        <v>36</v>
      </c>
      <c r="F91" s="1">
        <f t="shared" si="5"/>
        <v>7</v>
      </c>
    </row>
    <row r="92" spans="1:6" x14ac:dyDescent="0.25">
      <c r="A92" s="2" t="s">
        <v>816</v>
      </c>
      <c r="B92" s="2" t="s">
        <v>817</v>
      </c>
      <c r="C92" s="1">
        <v>9</v>
      </c>
      <c r="D92" s="1">
        <v>60</v>
      </c>
      <c r="E92" s="19">
        <f t="shared" si="4"/>
        <v>60</v>
      </c>
      <c r="F92" s="1">
        <f t="shared" si="5"/>
        <v>9</v>
      </c>
    </row>
    <row r="93" spans="1:6" x14ac:dyDescent="0.25">
      <c r="A93" s="2" t="s">
        <v>534</v>
      </c>
      <c r="B93" s="2" t="s">
        <v>535</v>
      </c>
      <c r="C93" s="1">
        <v>12</v>
      </c>
      <c r="D93" s="1">
        <v>43</v>
      </c>
      <c r="E93" s="19">
        <f t="shared" si="4"/>
        <v>43</v>
      </c>
      <c r="F93" s="1">
        <f t="shared" si="5"/>
        <v>12</v>
      </c>
    </row>
    <row r="94" spans="1:6" x14ac:dyDescent="0.25">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x14ac:dyDescent="0.25">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x14ac:dyDescent="0.25">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x14ac:dyDescent="0.25">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x14ac:dyDescent="0.25">
      <c r="A103" s="2" t="s">
        <v>701</v>
      </c>
      <c r="B103" s="2" t="s">
        <v>702</v>
      </c>
      <c r="C103" s="1">
        <v>5</v>
      </c>
      <c r="D103" s="1">
        <v>37</v>
      </c>
      <c r="E103" s="19">
        <f t="shared" si="4"/>
        <v>37</v>
      </c>
      <c r="F103" s="1">
        <f t="shared" si="5"/>
        <v>5</v>
      </c>
    </row>
    <row r="104" spans="1:6" x14ac:dyDescent="0.25">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x14ac:dyDescent="0.25">
      <c r="A106" s="2" t="s">
        <v>9</v>
      </c>
      <c r="B106" s="2" t="s">
        <v>10</v>
      </c>
      <c r="C106" s="1">
        <v>12</v>
      </c>
      <c r="D106" s="1">
        <v>73</v>
      </c>
      <c r="E106" s="19">
        <f t="shared" si="4"/>
        <v>73</v>
      </c>
      <c r="F106" s="1">
        <f t="shared" si="5"/>
        <v>12</v>
      </c>
    </row>
    <row r="107" spans="1:6" x14ac:dyDescent="0.25">
      <c r="A107" s="2" t="s">
        <v>296</v>
      </c>
      <c r="B107" s="2" t="s">
        <v>297</v>
      </c>
      <c r="C107" s="1">
        <v>3</v>
      </c>
      <c r="D107" s="1">
        <v>19</v>
      </c>
      <c r="E107" s="19">
        <f t="shared" si="4"/>
        <v>19</v>
      </c>
      <c r="F107" s="1">
        <f t="shared" si="5"/>
        <v>3</v>
      </c>
    </row>
    <row r="108" spans="1:6" x14ac:dyDescent="0.25">
      <c r="A108" s="2" t="s">
        <v>419</v>
      </c>
      <c r="B108" s="2" t="s">
        <v>420</v>
      </c>
      <c r="C108" s="1">
        <v>12</v>
      </c>
      <c r="D108" s="1">
        <v>78</v>
      </c>
      <c r="E108" s="19">
        <f t="shared" si="4"/>
        <v>78</v>
      </c>
      <c r="F108" s="1">
        <f t="shared" si="5"/>
        <v>12</v>
      </c>
    </row>
    <row r="109" spans="1:6" x14ac:dyDescent="0.25">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x14ac:dyDescent="0.25">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x14ac:dyDescent="0.25">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x14ac:dyDescent="0.25">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x14ac:dyDescent="0.25">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x14ac:dyDescent="0.25">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x14ac:dyDescent="0.25">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x14ac:dyDescent="0.25">
      <c r="A128" s="2" t="s">
        <v>70</v>
      </c>
      <c r="B128" s="2" t="s">
        <v>71</v>
      </c>
      <c r="C128" s="1">
        <v>8</v>
      </c>
      <c r="D128" s="1">
        <v>67</v>
      </c>
      <c r="E128" s="19">
        <f t="shared" si="6"/>
        <v>67</v>
      </c>
      <c r="F128" s="1">
        <f t="shared" si="7"/>
        <v>8</v>
      </c>
    </row>
    <row r="129" spans="1:6" x14ac:dyDescent="0.25">
      <c r="A129" s="2" t="s">
        <v>639</v>
      </c>
      <c r="B129" s="2" t="s">
        <v>640</v>
      </c>
      <c r="C129" s="1">
        <v>5</v>
      </c>
      <c r="D129" s="1">
        <v>15</v>
      </c>
      <c r="E129" s="19">
        <f t="shared" si="6"/>
        <v>15</v>
      </c>
      <c r="F129" s="1">
        <f t="shared" si="7"/>
        <v>5</v>
      </c>
    </row>
    <row r="130" spans="1:6" x14ac:dyDescent="0.25">
      <c r="A130" s="2" t="s">
        <v>301</v>
      </c>
      <c r="B130" s="2" t="s">
        <v>302</v>
      </c>
      <c r="C130" s="1">
        <v>3</v>
      </c>
      <c r="D130" s="1">
        <v>20</v>
      </c>
      <c r="E130" s="19">
        <f t="shared" si="6"/>
        <v>20</v>
      </c>
      <c r="F130" s="1">
        <f t="shared" si="7"/>
        <v>3</v>
      </c>
    </row>
    <row r="131" spans="1:6" x14ac:dyDescent="0.25">
      <c r="A131" s="2" t="s">
        <v>878</v>
      </c>
      <c r="B131" s="2" t="s">
        <v>879</v>
      </c>
      <c r="C131" s="1">
        <v>3</v>
      </c>
      <c r="D131" s="1">
        <v>20</v>
      </c>
      <c r="E131" s="19">
        <f t="shared" si="6"/>
        <v>20</v>
      </c>
      <c r="F131" s="1">
        <f t="shared" si="7"/>
        <v>3</v>
      </c>
    </row>
    <row r="132" spans="1:6" x14ac:dyDescent="0.25">
      <c r="A132" s="2" t="s">
        <v>915</v>
      </c>
      <c r="B132" s="2" t="s">
        <v>916</v>
      </c>
      <c r="C132" s="1">
        <v>2</v>
      </c>
      <c r="D132" s="1">
        <v>7</v>
      </c>
      <c r="E132" s="19">
        <v>1</v>
      </c>
      <c r="F132" s="1">
        <f t="shared" si="7"/>
        <v>2</v>
      </c>
    </row>
    <row r="133" spans="1:6" x14ac:dyDescent="0.25">
      <c r="A133" s="2" t="s">
        <v>835</v>
      </c>
      <c r="B133" s="2" t="s">
        <v>836</v>
      </c>
      <c r="C133" s="1">
        <v>28</v>
      </c>
      <c r="D133" s="1">
        <v>150</v>
      </c>
      <c r="E133" s="19">
        <f>D133</f>
        <v>150</v>
      </c>
      <c r="F133" s="1">
        <f t="shared" si="7"/>
        <v>28</v>
      </c>
    </row>
    <row r="134" spans="1:6" x14ac:dyDescent="0.25">
      <c r="A134" s="2" t="s">
        <v>778</v>
      </c>
      <c r="B134" s="2" t="s">
        <v>779</v>
      </c>
      <c r="C134" s="1">
        <v>10</v>
      </c>
      <c r="D134" s="1">
        <v>47</v>
      </c>
      <c r="E134" s="19">
        <f>D134</f>
        <v>47</v>
      </c>
      <c r="F134" s="1">
        <f t="shared" si="7"/>
        <v>10</v>
      </c>
    </row>
    <row r="135" spans="1:6" x14ac:dyDescent="0.25">
      <c r="A135" s="2" t="s">
        <v>119</v>
      </c>
      <c r="B135" s="2" t="s">
        <v>120</v>
      </c>
      <c r="C135" s="1">
        <v>4</v>
      </c>
      <c r="D135" s="1">
        <v>16</v>
      </c>
      <c r="E135" s="19">
        <f>D135</f>
        <v>16</v>
      </c>
      <c r="F135" s="1">
        <f t="shared" si="7"/>
        <v>4</v>
      </c>
    </row>
    <row r="136" spans="1:6" x14ac:dyDescent="0.25">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x14ac:dyDescent="0.25">
      <c r="A138" s="2" t="s">
        <v>466</v>
      </c>
      <c r="B138" s="2" t="s">
        <v>467</v>
      </c>
      <c r="C138" s="1">
        <v>5</v>
      </c>
      <c r="D138" s="1">
        <v>29</v>
      </c>
      <c r="E138" s="1">
        <v>2</v>
      </c>
      <c r="F138" s="1">
        <f>D138</f>
        <v>29</v>
      </c>
    </row>
    <row r="139" spans="1:6" x14ac:dyDescent="0.25">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x14ac:dyDescent="0.25">
      <c r="A142" s="2" t="s">
        <v>458</v>
      </c>
      <c r="B142" s="2" t="s">
        <v>459</v>
      </c>
      <c r="C142" s="1">
        <v>10</v>
      </c>
      <c r="D142" s="1">
        <v>42</v>
      </c>
      <c r="E142" s="19">
        <f t="shared" si="8"/>
        <v>42</v>
      </c>
      <c r="F142" s="1">
        <f t="shared" si="9"/>
        <v>10</v>
      </c>
    </row>
    <row r="143" spans="1:6" x14ac:dyDescent="0.25">
      <c r="A143" s="2" t="s">
        <v>351</v>
      </c>
      <c r="B143" s="2" t="s">
        <v>352</v>
      </c>
      <c r="C143" s="1">
        <v>7</v>
      </c>
      <c r="D143" s="1">
        <v>46</v>
      </c>
      <c r="E143" s="19">
        <f t="shared" si="8"/>
        <v>46</v>
      </c>
      <c r="F143" s="1">
        <f t="shared" si="9"/>
        <v>7</v>
      </c>
    </row>
    <row r="144" spans="1:6" x14ac:dyDescent="0.25">
      <c r="A144" s="2" t="s">
        <v>684</v>
      </c>
      <c r="B144" s="2" t="s">
        <v>685</v>
      </c>
      <c r="C144" s="1">
        <v>5</v>
      </c>
      <c r="D144" s="1">
        <v>59</v>
      </c>
      <c r="E144" s="19">
        <f t="shared" si="8"/>
        <v>59</v>
      </c>
      <c r="F144" s="1">
        <f t="shared" si="9"/>
        <v>5</v>
      </c>
    </row>
    <row r="145" spans="1:6" x14ac:dyDescent="0.25">
      <c r="A145" s="22">
        <v>1884</v>
      </c>
      <c r="B145" s="2" t="s">
        <v>2842</v>
      </c>
      <c r="C145" s="1">
        <v>6</v>
      </c>
      <c r="D145" s="1">
        <v>21</v>
      </c>
      <c r="E145" s="19">
        <f t="shared" si="8"/>
        <v>21</v>
      </c>
      <c r="F145" s="1">
        <f t="shared" si="9"/>
        <v>6</v>
      </c>
    </row>
    <row r="146" spans="1:6" x14ac:dyDescent="0.25">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x14ac:dyDescent="0.25">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x14ac:dyDescent="0.25">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x14ac:dyDescent="0.25">
      <c r="A152" s="2" t="s">
        <v>262</v>
      </c>
      <c r="B152" s="2" t="s">
        <v>263</v>
      </c>
      <c r="C152" s="1">
        <v>8</v>
      </c>
      <c r="D152" s="1">
        <v>47</v>
      </c>
      <c r="E152" s="19">
        <f>D152</f>
        <v>47</v>
      </c>
      <c r="F152" s="1">
        <f>C152</f>
        <v>8</v>
      </c>
    </row>
    <row r="153" spans="1:6" x14ac:dyDescent="0.25">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x14ac:dyDescent="0.25">
      <c r="A156" s="2" t="s">
        <v>833</v>
      </c>
      <c r="B156" s="2" t="s">
        <v>834</v>
      </c>
      <c r="C156" s="1">
        <v>6</v>
      </c>
      <c r="D156" s="1">
        <v>23</v>
      </c>
      <c r="E156" s="19">
        <f t="shared" si="10"/>
        <v>23</v>
      </c>
      <c r="F156" s="1">
        <f t="shared" si="11"/>
        <v>6</v>
      </c>
    </row>
    <row r="157" spans="1:6" x14ac:dyDescent="0.25">
      <c r="A157" s="2" t="s">
        <v>625</v>
      </c>
      <c r="B157" s="2" t="s">
        <v>626</v>
      </c>
      <c r="C157" s="1">
        <v>8</v>
      </c>
      <c r="D157" s="1">
        <v>38</v>
      </c>
      <c r="E157" s="19">
        <f t="shared" si="10"/>
        <v>38</v>
      </c>
      <c r="F157" s="1">
        <f t="shared" si="11"/>
        <v>8</v>
      </c>
    </row>
    <row r="158" spans="1:6" x14ac:dyDescent="0.25">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x14ac:dyDescent="0.25">
      <c r="A160" s="2" t="s">
        <v>429</v>
      </c>
      <c r="B160" s="2" t="s">
        <v>430</v>
      </c>
      <c r="C160" s="1">
        <v>8</v>
      </c>
      <c r="D160" s="1">
        <v>37</v>
      </c>
      <c r="E160" s="19">
        <f t="shared" si="10"/>
        <v>37</v>
      </c>
      <c r="F160" s="1">
        <f t="shared" si="11"/>
        <v>8</v>
      </c>
    </row>
    <row r="161" spans="1:6" x14ac:dyDescent="0.25">
      <c r="A161" s="2" t="s">
        <v>564</v>
      </c>
      <c r="B161" s="2" t="s">
        <v>565</v>
      </c>
      <c r="C161" s="1">
        <v>3</v>
      </c>
      <c r="D161" s="1">
        <v>20</v>
      </c>
      <c r="E161" s="19">
        <f t="shared" si="10"/>
        <v>20</v>
      </c>
      <c r="F161" s="1">
        <f t="shared" si="11"/>
        <v>3</v>
      </c>
    </row>
    <row r="162" spans="1:6" x14ac:dyDescent="0.25">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x14ac:dyDescent="0.25">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x14ac:dyDescent="0.25">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x14ac:dyDescent="0.25">
      <c r="A170" s="2" t="s">
        <v>651</v>
      </c>
      <c r="B170" s="2" t="s">
        <v>652</v>
      </c>
      <c r="C170" s="1">
        <v>41</v>
      </c>
      <c r="D170" s="1">
        <v>214</v>
      </c>
      <c r="E170" s="26">
        <f>C170/19</f>
        <v>2.1578947368421053</v>
      </c>
      <c r="F170" s="1">
        <v>214</v>
      </c>
    </row>
    <row r="171" spans="1:6" x14ac:dyDescent="0.25">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x14ac:dyDescent="0.25">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x14ac:dyDescent="0.25">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x14ac:dyDescent="0.25">
      <c r="A178" s="2" t="s">
        <v>433</v>
      </c>
      <c r="B178" s="2" t="s">
        <v>434</v>
      </c>
      <c r="C178" s="1">
        <v>3</v>
      </c>
      <c r="D178" s="1">
        <v>19</v>
      </c>
      <c r="E178" s="19">
        <f t="shared" si="12"/>
        <v>19</v>
      </c>
      <c r="F178" s="1">
        <f t="shared" si="13"/>
        <v>3</v>
      </c>
    </row>
    <row r="179" spans="1:6" x14ac:dyDescent="0.25">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x14ac:dyDescent="0.25">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x14ac:dyDescent="0.25">
      <c r="A184" s="2" t="s">
        <v>613</v>
      </c>
      <c r="B184" s="2" t="s">
        <v>614</v>
      </c>
      <c r="C184" s="1">
        <v>3</v>
      </c>
      <c r="D184" s="1">
        <v>15</v>
      </c>
      <c r="E184" s="19">
        <f>D184</f>
        <v>15</v>
      </c>
      <c r="F184" s="1">
        <f>C184</f>
        <v>3</v>
      </c>
    </row>
    <row r="185" spans="1:6" x14ac:dyDescent="0.25">
      <c r="A185" s="2" t="s">
        <v>162</v>
      </c>
      <c r="B185" s="2" t="s">
        <v>163</v>
      </c>
      <c r="C185" s="1">
        <v>4</v>
      </c>
      <c r="D185" s="1">
        <v>15</v>
      </c>
      <c r="E185" s="19">
        <f>D185</f>
        <v>15</v>
      </c>
      <c r="F185" s="1">
        <f>C185</f>
        <v>4</v>
      </c>
    </row>
    <row r="186" spans="1:6" x14ac:dyDescent="0.25">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x14ac:dyDescent="0.25">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x14ac:dyDescent="0.25">
      <c r="A192" s="2" t="s">
        <v>115</v>
      </c>
      <c r="B192" s="2" t="s">
        <v>116</v>
      </c>
      <c r="C192" s="1">
        <v>9</v>
      </c>
      <c r="D192" s="1">
        <v>47</v>
      </c>
      <c r="E192" s="19">
        <f>D192</f>
        <v>47</v>
      </c>
      <c r="F192" s="1">
        <f>C192</f>
        <v>9</v>
      </c>
    </row>
    <row r="193" spans="1:6" x14ac:dyDescent="0.25">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x14ac:dyDescent="0.25">
      <c r="A195" s="2" t="s">
        <v>454</v>
      </c>
      <c r="B195" s="2" t="s">
        <v>455</v>
      </c>
      <c r="C195" s="1">
        <v>3</v>
      </c>
      <c r="D195" s="1">
        <v>3</v>
      </c>
      <c r="E195" s="26">
        <f>C195/19</f>
        <v>0.15789473684210525</v>
      </c>
      <c r="F195" s="1">
        <v>3</v>
      </c>
    </row>
    <row r="196" spans="1:6" x14ac:dyDescent="0.25">
      <c r="A196" s="2" t="s">
        <v>365</v>
      </c>
      <c r="B196" s="2" t="s">
        <v>2840</v>
      </c>
      <c r="C196" s="1">
        <v>1</v>
      </c>
      <c r="D196" s="1">
        <v>7</v>
      </c>
      <c r="E196" s="26">
        <f>C196/19</f>
        <v>5.2631578947368418E-2</v>
      </c>
      <c r="F196" s="1">
        <v>7</v>
      </c>
    </row>
    <row r="197" spans="1:6" x14ac:dyDescent="0.25">
      <c r="A197" s="2" t="s">
        <v>370</v>
      </c>
      <c r="B197" s="2" t="s">
        <v>371</v>
      </c>
      <c r="C197" s="1">
        <v>1</v>
      </c>
      <c r="D197" s="1">
        <v>2</v>
      </c>
      <c r="E197" s="26">
        <f>C197/19</f>
        <v>5.2631578947368418E-2</v>
      </c>
      <c r="F197" s="1">
        <v>2</v>
      </c>
    </row>
    <row r="198" spans="1:6" x14ac:dyDescent="0.25">
      <c r="A198" s="2" t="s">
        <v>653</v>
      </c>
      <c r="B198" s="2" t="s">
        <v>654</v>
      </c>
      <c r="C198" s="1">
        <v>19</v>
      </c>
      <c r="D198" s="1">
        <v>46</v>
      </c>
      <c r="E198" s="19">
        <f>D198</f>
        <v>46</v>
      </c>
      <c r="F198" s="1">
        <f>C198</f>
        <v>19</v>
      </c>
    </row>
    <row r="199" spans="1:6" x14ac:dyDescent="0.25">
      <c r="A199" s="2" t="s">
        <v>230</v>
      </c>
      <c r="B199" s="2" t="s">
        <v>231</v>
      </c>
      <c r="C199" s="1">
        <v>3</v>
      </c>
      <c r="D199" s="1">
        <v>6</v>
      </c>
      <c r="E199" s="19">
        <v>1</v>
      </c>
      <c r="F199" s="1">
        <f>C199</f>
        <v>3</v>
      </c>
    </row>
    <row r="200" spans="1:6" x14ac:dyDescent="0.25">
      <c r="A200" s="2" t="s">
        <v>756</v>
      </c>
      <c r="B200" s="2" t="s">
        <v>605</v>
      </c>
      <c r="C200" s="1">
        <v>19</v>
      </c>
      <c r="D200" s="1">
        <v>60</v>
      </c>
      <c r="E200" s="26">
        <f>C200/19</f>
        <v>1</v>
      </c>
      <c r="F200" s="1">
        <v>60</v>
      </c>
    </row>
    <row r="201" spans="1:6" x14ac:dyDescent="0.25">
      <c r="A201" s="2" t="s">
        <v>730</v>
      </c>
      <c r="B201" s="2" t="s">
        <v>731</v>
      </c>
      <c r="C201" s="1">
        <v>2</v>
      </c>
      <c r="D201" s="1">
        <v>4</v>
      </c>
      <c r="E201" s="26">
        <f>C201/19</f>
        <v>0.10526315789473684</v>
      </c>
      <c r="F201" s="1">
        <v>4</v>
      </c>
    </row>
    <row r="202" spans="1:6" x14ac:dyDescent="0.25">
      <c r="A202" s="2" t="s">
        <v>693</v>
      </c>
      <c r="B202" s="2" t="s">
        <v>694</v>
      </c>
      <c r="C202" s="1">
        <v>2</v>
      </c>
      <c r="D202" s="1">
        <v>11</v>
      </c>
      <c r="E202" s="19">
        <v>0</v>
      </c>
      <c r="F202" s="1">
        <v>0</v>
      </c>
    </row>
    <row r="203" spans="1:6" x14ac:dyDescent="0.25">
      <c r="A203" s="2" t="s">
        <v>357</v>
      </c>
      <c r="B203" s="2" t="s">
        <v>358</v>
      </c>
      <c r="C203" s="1">
        <v>1</v>
      </c>
      <c r="D203" s="1">
        <v>7</v>
      </c>
      <c r="E203" s="26">
        <f>C203/19</f>
        <v>5.2631578947368418E-2</v>
      </c>
      <c r="F203" s="1">
        <v>7</v>
      </c>
    </row>
    <row r="204" spans="1:6" x14ac:dyDescent="0.25">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x14ac:dyDescent="0.25">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x14ac:dyDescent="0.25">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x14ac:dyDescent="0.25">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x14ac:dyDescent="0.25">
      <c r="A217" s="2" t="s">
        <v>2841</v>
      </c>
      <c r="B217" s="2" t="s">
        <v>897</v>
      </c>
      <c r="C217" s="1">
        <v>2</v>
      </c>
      <c r="D217" s="1">
        <v>10</v>
      </c>
      <c r="E217" s="26">
        <f>C217/19</f>
        <v>0.10526315789473684</v>
      </c>
      <c r="F217" s="1">
        <v>10</v>
      </c>
    </row>
    <row r="218" spans="1:6" x14ac:dyDescent="0.25">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x14ac:dyDescent="0.25">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x14ac:dyDescent="0.25">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x14ac:dyDescent="0.25">
      <c r="A226" s="2" t="s">
        <v>2845</v>
      </c>
      <c r="B226" s="2" t="s">
        <v>2846</v>
      </c>
      <c r="C226" s="1">
        <v>1</v>
      </c>
      <c r="D226" s="1">
        <v>3</v>
      </c>
      <c r="E226" s="19">
        <f>D226</f>
        <v>3</v>
      </c>
      <c r="F226" s="1">
        <v>0</v>
      </c>
    </row>
    <row r="227" spans="1:6" x14ac:dyDescent="0.25">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x14ac:dyDescent="0.25">
      <c r="A229" s="2" t="s">
        <v>222</v>
      </c>
      <c r="B229" s="2" t="s">
        <v>223</v>
      </c>
      <c r="C229" s="1">
        <v>2</v>
      </c>
      <c r="D229" s="1">
        <v>14</v>
      </c>
      <c r="E229" s="26">
        <f>C229/19</f>
        <v>0.10526315789473684</v>
      </c>
      <c r="F229" s="1">
        <v>14</v>
      </c>
    </row>
    <row r="230" spans="1:6" x14ac:dyDescent="0.25">
      <c r="A230" s="2" t="s">
        <v>856</v>
      </c>
      <c r="B230" s="2" t="s">
        <v>857</v>
      </c>
      <c r="C230" s="1">
        <v>1</v>
      </c>
      <c r="D230" s="1">
        <v>9</v>
      </c>
      <c r="E230" s="19">
        <v>1</v>
      </c>
      <c r="F230" s="1">
        <f>C230</f>
        <v>1</v>
      </c>
    </row>
    <row r="231" spans="1:6" x14ac:dyDescent="0.25">
      <c r="A231" s="2" t="s">
        <v>105</v>
      </c>
      <c r="B231" s="2" t="s">
        <v>106</v>
      </c>
      <c r="C231" s="1">
        <v>1</v>
      </c>
      <c r="D231" s="1">
        <v>3</v>
      </c>
      <c r="E231" s="19">
        <f>D231</f>
        <v>3</v>
      </c>
      <c r="F231" s="1">
        <v>0</v>
      </c>
    </row>
    <row r="232" spans="1:6" x14ac:dyDescent="0.25">
      <c r="A232" s="2" t="s">
        <v>636</v>
      </c>
      <c r="B232" s="2" t="s">
        <v>582</v>
      </c>
      <c r="C232" s="1">
        <v>1</v>
      </c>
      <c r="D232" s="1">
        <v>2</v>
      </c>
      <c r="E232" s="26">
        <f>C232/19</f>
        <v>5.2631578947368418E-2</v>
      </c>
      <c r="F232" s="1">
        <v>2</v>
      </c>
    </row>
    <row r="233" spans="1:6" x14ac:dyDescent="0.25">
      <c r="A233" s="2" t="s">
        <v>360</v>
      </c>
      <c r="B233" s="2" t="s">
        <v>361</v>
      </c>
      <c r="C233" s="1">
        <v>2</v>
      </c>
      <c r="D233" s="1">
        <v>36</v>
      </c>
      <c r="E233" s="19">
        <f>D233</f>
        <v>36</v>
      </c>
      <c r="F233" s="1">
        <f>C233</f>
        <v>2</v>
      </c>
    </row>
    <row r="234" spans="1:6" x14ac:dyDescent="0.25">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x14ac:dyDescent="0.25">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x14ac:dyDescent="0.25">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x14ac:dyDescent="0.25">
      <c r="A245" s="2" t="s">
        <v>492</v>
      </c>
      <c r="B245" s="2" t="s">
        <v>493</v>
      </c>
      <c r="C245" s="1">
        <v>1</v>
      </c>
      <c r="D245" s="1">
        <v>3</v>
      </c>
      <c r="E245" s="26">
        <f>C245/19</f>
        <v>5.2631578947368418E-2</v>
      </c>
      <c r="F245" s="1">
        <v>3</v>
      </c>
    </row>
    <row r="246" spans="1:6" x14ac:dyDescent="0.25">
      <c r="A246" s="2" t="s">
        <v>854</v>
      </c>
      <c r="B246" s="2" t="s">
        <v>855</v>
      </c>
      <c r="C246" s="1">
        <v>22</v>
      </c>
      <c r="D246" s="1">
        <v>22</v>
      </c>
      <c r="E246" s="26">
        <f>C246/19</f>
        <v>1.1578947368421053</v>
      </c>
      <c r="F246" s="1">
        <v>22</v>
      </c>
    </row>
    <row r="247" spans="1:6" x14ac:dyDescent="0.25">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x14ac:dyDescent="0.25">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x14ac:dyDescent="0.25">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x14ac:dyDescent="0.25">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x14ac:dyDescent="0.25">
      <c r="A259" s="2" t="s">
        <v>362</v>
      </c>
      <c r="B259" s="2" t="s">
        <v>363</v>
      </c>
      <c r="C259" s="1">
        <v>13</v>
      </c>
      <c r="D259" s="1">
        <v>40</v>
      </c>
      <c r="E259" s="26">
        <f>C259/19</f>
        <v>0.68421052631578949</v>
      </c>
      <c r="F259" s="1">
        <v>40</v>
      </c>
    </row>
    <row r="260" spans="1:6" x14ac:dyDescent="0.25">
      <c r="A260" s="2" t="s">
        <v>23</v>
      </c>
      <c r="B260" s="2" t="s">
        <v>24</v>
      </c>
      <c r="C260" s="1">
        <v>1</v>
      </c>
      <c r="D260" s="1">
        <v>3</v>
      </c>
      <c r="E260" s="26">
        <f>C260/19</f>
        <v>5.2631578947368418E-2</v>
      </c>
      <c r="F260" s="1">
        <v>3</v>
      </c>
    </row>
    <row r="261" spans="1:6" x14ac:dyDescent="0.25">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x14ac:dyDescent="0.25">
      <c r="A263" s="2" t="s">
        <v>2847</v>
      </c>
      <c r="B263" s="2" t="s">
        <v>2848</v>
      </c>
      <c r="C263" s="1">
        <v>1</v>
      </c>
      <c r="D263" s="1">
        <v>7</v>
      </c>
      <c r="E263" s="19">
        <v>1</v>
      </c>
      <c r="F263" s="1">
        <f>C263</f>
        <v>1</v>
      </c>
    </row>
    <row r="264" spans="1:6" x14ac:dyDescent="0.25">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x14ac:dyDescent="0.25">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x14ac:dyDescent="0.25">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x14ac:dyDescent="0.25">
      <c r="A270" s="2" t="s">
        <v>138</v>
      </c>
      <c r="B270" s="2" t="s">
        <v>139</v>
      </c>
      <c r="C270" s="1">
        <v>1</v>
      </c>
      <c r="D270" s="1">
        <v>7</v>
      </c>
      <c r="E270" s="26">
        <f>C270/19</f>
        <v>5.2631578947368418E-2</v>
      </c>
      <c r="F270" s="1">
        <v>7</v>
      </c>
    </row>
    <row r="271" spans="1:6" x14ac:dyDescent="0.25">
      <c r="A271" s="2" t="s">
        <v>447</v>
      </c>
      <c r="B271" s="2" t="s">
        <v>448</v>
      </c>
      <c r="C271" s="1">
        <v>1</v>
      </c>
      <c r="D271" s="1">
        <v>2</v>
      </c>
      <c r="E271" s="19">
        <f>D271</f>
        <v>2</v>
      </c>
      <c r="F271" s="1">
        <v>0</v>
      </c>
    </row>
    <row r="272" spans="1:6" x14ac:dyDescent="0.25">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x14ac:dyDescent="0.25">
      <c r="A275" s="2" t="s">
        <v>258</v>
      </c>
      <c r="B275" s="2" t="s">
        <v>259</v>
      </c>
      <c r="C275" s="1">
        <v>1</v>
      </c>
      <c r="D275" s="1">
        <v>4</v>
      </c>
      <c r="E275" s="26">
        <f>C275/19</f>
        <v>5.2631578947368418E-2</v>
      </c>
      <c r="F275" s="1">
        <v>4</v>
      </c>
    </row>
    <row r="276" spans="1:6" x14ac:dyDescent="0.25">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x14ac:dyDescent="0.25">
      <c r="A280" s="2" t="s">
        <v>807</v>
      </c>
      <c r="B280" s="2" t="s">
        <v>808</v>
      </c>
      <c r="C280" s="1">
        <v>8</v>
      </c>
      <c r="D280" s="1">
        <v>29</v>
      </c>
      <c r="E280" s="1">
        <v>2</v>
      </c>
      <c r="F280" s="1">
        <f>D280</f>
        <v>29</v>
      </c>
    </row>
    <row r="281" spans="1:6" x14ac:dyDescent="0.25">
      <c r="A281" s="2" t="s">
        <v>82</v>
      </c>
      <c r="B281" s="2" t="s">
        <v>83</v>
      </c>
      <c r="C281" s="1">
        <v>2</v>
      </c>
      <c r="D281" s="1">
        <v>4</v>
      </c>
      <c r="E281" s="19">
        <f>D281</f>
        <v>4</v>
      </c>
      <c r="F281" s="1">
        <v>0</v>
      </c>
    </row>
    <row r="282" spans="1:6" x14ac:dyDescent="0.25">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x14ac:dyDescent="0.25">
      <c r="A284" s="2" t="s">
        <v>950</v>
      </c>
      <c r="B284" s="2" t="s">
        <v>646</v>
      </c>
      <c r="C284" s="1">
        <v>1</v>
      </c>
      <c r="D284" s="1">
        <v>8</v>
      </c>
      <c r="E284" s="26">
        <f>C284/19</f>
        <v>5.2631578947368418E-2</v>
      </c>
      <c r="F284" s="1">
        <v>8</v>
      </c>
    </row>
    <row r="285" spans="1:6" x14ac:dyDescent="0.25">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x14ac:dyDescent="0.25">
      <c r="A288" s="2" t="s">
        <v>478</v>
      </c>
      <c r="B288" s="2" t="s">
        <v>479</v>
      </c>
      <c r="C288" s="1">
        <v>0</v>
      </c>
      <c r="D288" s="1">
        <v>2</v>
      </c>
      <c r="E288" s="26">
        <f>C288/19</f>
        <v>0</v>
      </c>
      <c r="F288" s="1">
        <v>2</v>
      </c>
    </row>
    <row r="289" spans="1:6" x14ac:dyDescent="0.25">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x14ac:dyDescent="0.25">
      <c r="A293" s="2" t="s">
        <v>190</v>
      </c>
      <c r="B293" s="2" t="s">
        <v>191</v>
      </c>
      <c r="C293" s="1">
        <v>1</v>
      </c>
      <c r="D293" s="1">
        <v>4</v>
      </c>
      <c r="E293" s="26">
        <f>C293/19</f>
        <v>5.2631578947368418E-2</v>
      </c>
      <c r="F293" s="1">
        <v>4</v>
      </c>
    </row>
    <row r="294" spans="1:6" x14ac:dyDescent="0.25">
      <c r="A294" s="2" t="s">
        <v>348</v>
      </c>
      <c r="B294" s="2" t="s">
        <v>349</v>
      </c>
      <c r="C294" s="1">
        <v>2</v>
      </c>
      <c r="D294" s="1">
        <v>15</v>
      </c>
      <c r="E294" s="19">
        <f>D294</f>
        <v>15</v>
      </c>
      <c r="F294" s="1">
        <f>C294</f>
        <v>2</v>
      </c>
    </row>
    <row r="295" spans="1:6" x14ac:dyDescent="0.25">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x14ac:dyDescent="0.25">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x14ac:dyDescent="0.25">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x14ac:dyDescent="0.25">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x14ac:dyDescent="0.25">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x14ac:dyDescent="0.25">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7</vt:i4>
      </vt:variant>
    </vt:vector>
  </HeadingPairs>
  <TitlesOfParts>
    <vt:vector size="12" baseType="lpstr">
      <vt:lpstr>Godkända och återkrav</vt:lpstr>
      <vt:lpstr>Blad1</vt:lpstr>
      <vt:lpstr>1314</vt:lpstr>
      <vt:lpstr>Samtliga ansökta</vt:lpstr>
      <vt:lpstr>Samtliga beviljade</vt:lpstr>
      <vt:lpstr>enskilda</vt:lpstr>
      <vt:lpstr>kommunerlandsting</vt:lpstr>
      <vt:lpstr>läsåret1314</vt:lpstr>
      <vt:lpstr>statlig</vt:lpstr>
      <vt:lpstr>utbanordnare</vt:lpstr>
      <vt:lpstr>'Godkända och återkrav'!Utskriftsområde</vt:lpstr>
      <vt:lpstr>'Godkända och återkrav'!Utskriftsrubriker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Larsson</dc:creator>
  <cp:lastModifiedBy>Sofia Refai</cp:lastModifiedBy>
  <cp:lastPrinted>2022-11-21T15:36:35Z</cp:lastPrinted>
  <dcterms:created xsi:type="dcterms:W3CDTF">2013-11-25T14:25:15Z</dcterms:created>
  <dcterms:modified xsi:type="dcterms:W3CDTF">2024-03-25T17:19:14Z</dcterms:modified>
</cp:coreProperties>
</file>