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C:\Users\erihel2\Desktop\"/>
    </mc:Choice>
  </mc:AlternateContent>
  <xr:revisionPtr revIDLastSave="0" documentId="13_ncr:1_{73A53C76-69BD-4794-91A2-A3CFDA57DD58}" xr6:coauthVersionLast="47" xr6:coauthVersionMax="47" xr10:uidLastSave="{00000000-0000-0000-0000-000000000000}"/>
  <workbookProtection workbookAlgorithmName="SHA-512" workbookHashValue="cArW50Auko/7NoJEhp50zv6Ps7TPNTFsiPTvo00qmErENRWDf53SBbTSkA7EhhX5dEqpO8OZ+un1O9CTZwIv1w==" workbookSaltValue="Z4ZpH8/gCh2fKveN+uRMkg==" workbookSpinCount="100000" lockStructure="1"/>
  <bookViews>
    <workbookView xWindow="1980" yWindow="15" windowWidth="20715" windowHeight="14280" xr2:uid="{00000000-000D-0000-FFFF-FFFF00000000}"/>
  </bookViews>
  <sheets>
    <sheet name="Bidragsramar 2021" sheetId="20" r:id="rId1"/>
    <sheet name="1314" sheetId="6" state="hidden" r:id="rId2"/>
    <sheet name="Samtliga ansökta" sheetId="8" state="hidden" r:id="rId3"/>
    <sheet name="Samtliga beviljade" sheetId="9" state="hidden" r:id="rId4"/>
  </sheets>
  <externalReferences>
    <externalReference r:id="rId5"/>
  </externalReferences>
  <definedNames>
    <definedName name="_xlnm._FilterDatabase" localSheetId="0" hidden="1">'Bidragsramar 2021'!$A$7:$F$4713</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Print_Area" localSheetId="0">'Bidragsramar 2021'!$A$1:$F$4708</definedName>
    <definedName name="Print_Titles" localSheetId="0">'Bidragsramar 2021'!$5:$5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89" i="20" l="1"/>
  <c r="E209" i="9"/>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<sst xmlns="http://schemas.openxmlformats.org/spreadsheetml/2006/main" count="22887" uniqueCount="13658">
  <si>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</si>
  <si>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</si>
  <si>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</si>
  <si>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</si>
  <si>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</si>
  <si>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</si>
  <si>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</si>
  <si>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</si>
  <si>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</si>
  <si>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</si>
  <si>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</si>
  <si>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</si>
  <si>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</si>
  <si>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</si>
  <si>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</si>
  <si>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</si>
  <si>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</si>
  <si>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</si>
  <si>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</si>
  <si>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</si>
  <si>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</si>
  <si>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</si>
  <si>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</si>
  <si>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</si>
  <si>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</si>
  <si>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</si>
  <si>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</si>
  <si>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</si>
  <si>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</si>
  <si>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</si>
  <si>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</si>
  <si>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</si>
  <si>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</si>
  <si>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</si>
  <si>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</si>
  <si>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</si>
  <si>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</si>
  <si>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</si>
  <si>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</si>
  <si>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</si>
  <si>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</si>
  <si>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</si>
  <si>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</si>
  <si>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</si>
  <si>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</si>
  <si>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</si>
  <si>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</si>
  <si>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</si>
  <si>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</si>
  <si>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</si>
  <si>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</si>
  <si>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</si>
  <si>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</si>
  <si>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</si>
  <si>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</si>
  <si>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</si>
  <si>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</si>
  <si>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</si>
  <si>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</si>
  <si>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</si>
  <si>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</si>
  <si>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</si>
  <si>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</si>
  <si>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</si>
  <si>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</si>
  <si>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</si>
  <si>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</si>
  <si>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</si>
  <si>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</si>
  <si>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</si>
  <si>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</si>
  <si>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</si>
  <si>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</si>
  <si>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</si>
  <si>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</si>
  <si>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</si>
  <si>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</si>
  <si>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</si>
  <si>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</si>
  <si>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</si>
  <si>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</si>
  <si>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</si>
  <si>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</si>
  <si>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</si>
  <si>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</si>
  <si>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</si>
  <si>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</si>
  <si>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</si>
  <si>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</si>
  <si>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</si>
  <si>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</si>
  <si>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</si>
  <si>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</si>
  <si>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</si>
  <si>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</si>
  <si>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</si>
  <si>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</si>
  <si>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</si>
  <si>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</si>
  <si>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</si>
  <si>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</si>
  <si>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</si>
  <si>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</si>
  <si>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</si>
  <si>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</si>
  <si>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</si>
  <si>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</si>
  <si>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</si>
  <si>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</si>
  <si>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</si>
  <si>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</si>
  <si>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</si>
  <si>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</si>
  <si>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</si>
  <si>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</si>
  <si>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</si>
  <si>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</si>
  <si>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</si>
  <si>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</si>
  <si>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</si>
  <si>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</si>
  <si>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</si>
  <si>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</si>
  <si>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</si>
  <si>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</si>
  <si>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</si>
  <si>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</si>
  <si>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</si>
  <si>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</si>
  <si>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</si>
  <si>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</si>
  <si>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</si>
  <si>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</si>
  <si>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</si>
  <si>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</si>
  <si>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</si>
  <si>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</si>
  <si>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</si>
  <si>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</si>
  <si>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</si>
  <si>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</si>
  <si>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</si>
  <si>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</si>
  <si>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</si>
  <si>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</si>
  <si>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</si>
  <si>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</si>
  <si>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</si>
  <si>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</si>
  <si>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</si>
  <si>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</si>
  <si>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</si>
  <si>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</si>
  <si>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</si>
  <si>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</si>
  <si>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</si>
  <si>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</si>
  <si>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</si>
  <si>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</si>
  <si>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</si>
  <si>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</si>
  <si>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</si>
  <si>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</si>
  <si>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</si>
  <si>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</si>
  <si>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</si>
  <si>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</si>
  <si>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</si>
  <si>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</si>
  <si>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</si>
  <si>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</si>
  <si>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</si>
  <si>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</si>
  <si>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</si>
  <si>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</si>
  <si>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</si>
  <si>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</si>
  <si>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</si>
  <si>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</si>
  <si>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</si>
  <si>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</si>
  <si>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</si>
  <si>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</si>
  <si>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</si>
  <si>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</si>
  <si>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</si>
  <si>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</si>
  <si>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</si>
  <si>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</si>
  <si>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</si>
  <si>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</si>
  <si>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</si>
  <si>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</si>
  <si>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</si>
  <si>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</si>
  <si>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</si>
  <si>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</si>
  <si>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</si>
  <si>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</si>
  <si>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</si>
  <si>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</si>
  <si>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</si>
  <si>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</si>
  <si>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</si>
  <si>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</si>
  <si>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</si>
  <si>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</si>
  <si>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</si>
  <si>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</si>
  <si>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</si>
  <si>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</si>
  <si>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</si>
  <si>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</si>
  <si>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</si>
  <si>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</si>
  <si>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</si>
  <si>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</si>
  <si>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</si>
  <si>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</si>
  <si>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</si>
  <si>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</si>
  <si>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</si>
  <si>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</si>
  <si>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</si>
  <si>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</si>
  <si>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</si>
  <si>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</si>
  <si>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</si>
  <si>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</si>
  <si>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</si>
  <si>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</si>
  <si>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</si>
  <si>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</si>
  <si>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</si>
  <si>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</si>
  <si>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</si>
  <si>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</si>
  <si>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</si>
  <si>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</si>
  <si>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</si>
  <si>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</si>
  <si>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</si>
  <si>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</si>
  <si>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</si>
  <si>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</si>
  <si>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</si>
  <si>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</si>
  <si>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</si>
  <si>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</si>
  <si>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</si>
  <si>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</si>
  <si>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</si>
  <si>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</si>
  <si>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</si>
  <si>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</si>
  <si>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</si>
  <si>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</si>
  <si>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</si>
  <si>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</si>
  <si>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</si>
  <si>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</si>
  <si>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</si>
  <si>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</si>
  <si>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</si>
  <si>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</si>
  <si>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</si>
  <si>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</si>
  <si>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</si>
  <si>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</si>
  <si>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</si>
  <si>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</si>
  <si>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</si>
  <si>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</si>
  <si>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</si>
  <si>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</si>
  <si>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</si>
  <si>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</si>
  <si>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</si>
  <si>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</si>
  <si>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</si>
  <si>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</si>
  <si>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</si>
  <si>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</si>
  <si>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</si>
  <si>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</si>
  <si>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</si>
  <si>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</si>
  <si>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</si>
  <si>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</si>
  <si>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</si>
  <si>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</si>
  <si>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</si>
  <si>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</si>
  <si>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</si>
  <si>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</si>
  <si>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</si>
  <si>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</si>
  <si>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</si>
  <si>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</si>
  <si>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</si>
  <si>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</si>
  <si>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</si>
  <si>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</si>
  <si>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</si>
  <si>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</si>
  <si>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</si>
  <si>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</si>
  <si>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</si>
  <si>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</si>
  <si>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</si>
  <si>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</si>
  <si>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</si>
  <si>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</si>
  <si>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</si>
  <si>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</si>
  <si>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</si>
  <si>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</si>
  <si>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</si>
  <si>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</si>
  <si>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</si>
  <si>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</si>
  <si>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</si>
  <si>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</si>
  <si>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</si>
  <si>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</si>
  <si>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</si>
  <si>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</si>
  <si>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</si>
  <si>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</si>
  <si>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</si>
  <si>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</si>
  <si>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</si>
  <si>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</si>
  <si>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</si>
  <si>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</si>
  <si>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</si>
  <si>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</si>
  <si>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</si>
  <si>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</si>
  <si>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</si>
  <si>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</si>
  <si>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</si>
  <si>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</si>
  <si>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</si>
  <si>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</si>
  <si>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</si>
  <si>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</si>
  <si>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</si>
  <si>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</si>
  <si>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</si>
  <si>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</si>
  <si>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</si>
  <si>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</si>
  <si>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</si>
  <si>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</si>
  <si>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</si>
  <si>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</si>
  <si>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</si>
  <si>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</si>
  <si>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</si>
  <si>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</si>
  <si>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</si>
  <si>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</si>
  <si>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</si>
  <si>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</si>
  <si>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</si>
  <si>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</si>
  <si>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</si>
  <si>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</si>
  <si>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</si>
  <si>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</si>
  <si>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</si>
  <si>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</si>
  <si>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</si>
  <si>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</si>
  <si>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</si>
  <si>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</si>
  <si>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</si>
  <si>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</si>
  <si>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</si>
  <si>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</si>
  <si>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</si>
  <si>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</si>
  <si>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</si>
  <si>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</si>
  <si>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</si>
  <si>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</si>
  <si>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</si>
  <si>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</si>
  <si>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</si>
  <si>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</si>
  <si>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</si>
  <si>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</si>
  <si>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</si>
  <si>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</si>
  <si>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</si>
  <si>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</si>
  <si>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</si>
  <si>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</si>
  <si>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</si>
  <si>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</si>
  <si>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</si>
  <si>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</si>
  <si>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</si>
  <si>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</si>
  <si>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</si>
  <si>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</si>
  <si>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</si>
  <si>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</si>
  <si>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</si>
  <si>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</si>
  <si>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</si>
  <si>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</si>
  <si>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</si>
  <si>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</si>
  <si>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</si>
  <si>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</si>
  <si>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</si>
  <si>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</si>
  <si>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</si>
  <si>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</si>
  <si>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</si>
  <si>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</si>
  <si>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</si>
  <si>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</si>
  <si>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</si>
  <si>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</si>
  <si>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</si>
  <si>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</si>
  <si>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</si>
  <si>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</si>
  <si>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</si>
  <si>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</si>
  <si>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</si>
  <si>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</si>
  <si>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</si>
  <si>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</si>
  <si>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</si>
  <si>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</si>
  <si>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</si>
  <si>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</si>
  <si>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</si>
  <si>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</si>
  <si>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</si>
  <si>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</si>
  <si>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</si>
  <si>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</si>
  <si>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</si>
  <si>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</si>
  <si>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</si>
  <si>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</si>
  <si>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</si>
  <si>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</si>
  <si>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</si>
  <si>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</si>
  <si>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</si>
  <si>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</si>
  <si>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</si>
  <si>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</si>
  <si>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</si>
  <si>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</si>
  <si>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</si>
  <si>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</si>
  <si>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</si>
  <si>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</si>
  <si>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</si>
  <si>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</si>
  <si>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</si>
  <si>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</si>
  <si>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</si>
  <si>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</si>
  <si>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</si>
  <si>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</si>
  <si>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</si>
  <si>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</si>
  <si>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</si>
  <si>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</si>
  <si>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</si>
  <si>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</si>
  <si>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</si>
  <si>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</si>
  <si>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</si>
  <si>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</si>
  <si>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</si>
  <si>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</si>
  <si>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</si>
  <si>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</si>
  <si>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</si>
  <si>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</si>
  <si>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</si>
  <si>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</si>
  <si>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</si>
  <si>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</si>
  <si>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</si>
  <si>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</si>
  <si>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</si>
  <si>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</si>
  <si>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</si>
  <si>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</si>
  <si>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</si>
  <si>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</si>
  <si>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</si>
  <si>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</si>
  <si>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</si>
  <si>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</si>
  <si>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</si>
  <si>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</si>
  <si>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</si>
  <si>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</si>
  <si>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</si>
  <si>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</si>
  <si>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</si>
  <si>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</si>
  <si>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</si>
  <si>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</si>
  <si>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</si>
  <si>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</si>
  <si>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</si>
  <si>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</si>
  <si>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</si>
  <si>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</si>
  <si>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</si>
  <si>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</si>
  <si>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</si>
  <si>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</si>
  <si>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</si>
  <si>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</si>
  <si>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</si>
  <si>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</si>
  <si>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</si>
  <si>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</si>
  <si>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</si>
  <si>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</si>
  <si>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</si>
  <si>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</si>
  <si>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</si>
  <si>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</si>
  <si>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</si>
  <si>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</si>
  <si>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</si>
  <si>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</si>
  <si>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</si>
  <si>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</si>
  <si>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</si>
  <si>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</si>
  <si>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</si>
  <si>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</si>
  <si>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</si>
  <si>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</si>
  <si>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</si>
  <si>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</si>
  <si>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</si>
  <si>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</si>
  <si>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</si>
  <si>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</si>
  <si>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</si>
  <si>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</si>
  <si>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</si>
  <si>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</si>
  <si>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</si>
  <si>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</si>
  <si>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</si>
  <si>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</si>
  <si>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</si>
  <si>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</si>
  <si>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</si>
  <si>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</si>
  <si>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</si>
  <si>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</si>
  <si>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</si>
  <si>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</si>
  <si>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</si>
  <si>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</si>
  <si>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</si>
  <si>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</si>
  <si>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</si>
  <si>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</si>
  <si>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</si>
  <si>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</si>
  <si>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</si>
  <si>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</si>
  <si>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</si>
  <si>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</si>
  <si>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</si>
  <si>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</si>
  <si>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</si>
  <si>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</si>
  <si>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</si>
  <si>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</si>
  <si>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</si>
  <si>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</si>
  <si>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</si>
  <si>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</si>
  <si>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</si>
  <si>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</si>
  <si>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</si>
  <si>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</si>
  <si>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</si>
  <si>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</si>
  <si>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</si>
  <si>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</si>
  <si>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</si>
  <si>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</si>
  <si>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</si>
  <si>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</si>
  <si>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</si>
  <si>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</si>
  <si>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</si>
  <si>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</si>
  <si>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</si>
  <si>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</si>
  <si>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</si>
  <si>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</si>
  <si>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</si>
  <si>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</si>
  <si>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</si>
  <si>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</si>
  <si>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</si>
  <si>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</si>
  <si>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</si>
  <si>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</si>
  <si>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</si>
  <si>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</si>
  <si>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</si>
  <si>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</si>
  <si>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</si>
  <si>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</si>
  <si>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</si>
  <si>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</si>
  <si>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</si>
  <si>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</si>
  <si>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</si>
  <si>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</si>
  <si>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</si>
  <si>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</si>
  <si>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</si>
  <si>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</si>
  <si>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</si>
  <si>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</si>
  <si>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</si>
  <si>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</si>
  <si>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</si>
  <si>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</si>
  <si>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</si>
  <si>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</si>
  <si>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</si>
  <si>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</si>
  <si>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</si>
  <si>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</si>
  <si>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</si>
  <si>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</si>
  <si>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</si>
  <si>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</si>
  <si>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</si>
  <si>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</si>
  <si>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</si>
  <si>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</si>
  <si>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</si>
  <si>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</si>
  <si>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</si>
  <si>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</si>
  <si>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</si>
  <si>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</si>
  <si>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</si>
  <si>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</si>
  <si>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</si>
  <si>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</si>
  <si>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</si>
  <si>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</si>
  <si>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</si>
  <si>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</si>
  <si>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</si>
  <si>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</si>
  <si>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</si>
  <si>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</si>
  <si>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</si>
  <si>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</si>
  <si>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</si>
  <si>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</si>
  <si>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</si>
  <si>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</si>
  <si>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</si>
  <si>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</si>
  <si>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</si>
  <si>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</si>
  <si>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</si>
  <si>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</si>
  <si>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</si>
  <si>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</si>
  <si>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</si>
  <si>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</si>
  <si>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</si>
  <si>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</si>
  <si>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</si>
  <si>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</si>
  <si>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</si>
  <si>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</si>
  <si>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</si>
  <si>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</si>
  <si>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</si>
  <si>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</si>
  <si>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</si>
  <si>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</si>
  <si>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</si>
  <si>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</si>
  <si>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</si>
  <si>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</si>
  <si>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</si>
  <si>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</si>
  <si>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</si>
  <si>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</si>
  <si>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</si>
  <si>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</si>
  <si>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</si>
  <si>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</si>
  <si>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</si>
  <si>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</si>
  <si>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</si>
  <si>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</si>
  <si>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</si>
  <si>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</si>
  <si>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</si>
  <si>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</si>
  <si>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</si>
  <si>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</si>
  <si>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</si>
  <si>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</si>
  <si>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</si>
  <si>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</si>
  <si>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</si>
  <si>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</si>
  <si>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</si>
  <si>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</si>
  <si>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</si>
  <si>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</si>
  <si>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</si>
  <si>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</si>
  <si>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</si>
  <si>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</si>
  <si>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</si>
  <si>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</si>
  <si>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</si>
  <si>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</si>
  <si>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</si>
  <si>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</si>
  <si>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</si>
  <si>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</si>
  <si>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</si>
  <si>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</si>
  <si>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</si>
  <si>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</si>
  <si>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</si>
  <si>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</si>
  <si>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</si>
  <si>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</si>
  <si>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</si>
  <si>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</si>
  <si>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</si>
  <si>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</si>
  <si>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</si>
  <si>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</si>
  <si>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</si>
  <si>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</si>
  <si>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</si>
  <si>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</si>
  <si>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</si>
  <si>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</si>
  <si>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</si>
  <si>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</si>
  <si>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</si>
  <si>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</si>
  <si>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</si>
  <si>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</si>
  <si>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</si>
  <si>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</si>
  <si>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</si>
  <si>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</si>
  <si>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</si>
  <si>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</si>
  <si>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</si>
  <si>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</si>
  <si>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</si>
  <si>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</si>
  <si>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</si>
  <si>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</si>
  <si>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</si>
  <si>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</si>
  <si>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</si>
  <si>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</si>
  <si>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</si>
  <si>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</si>
  <si>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</si>
  <si>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</si>
  <si>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</si>
  <si>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</si>
  <si>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</si>
  <si>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</si>
  <si>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</si>
  <si>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</si>
  <si>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</si>
  <si>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</si>
  <si>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</si>
  <si>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</si>
  <si>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</si>
  <si>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</si>
  <si>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</si>
  <si>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</si>
  <si>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</si>
  <si>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</si>
  <si>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</si>
  <si>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</si>
  <si>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</si>
  <si>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</si>
  <si>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</si>
  <si>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</si>
  <si>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</si>
  <si>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</si>
  <si>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</si>
  <si>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</si>
  <si>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</si>
  <si>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</si>
  <si>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</si>
  <si>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</si>
  <si>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</si>
  <si>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</si>
  <si>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</si>
  <si>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</si>
  <si>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</si>
  <si>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</si>
  <si>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</si>
  <si>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</si>
  <si>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</si>
  <si>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</si>
  <si>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</si>
  <si>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</si>
  <si>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</si>
  <si>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</si>
  <si>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</si>
  <si>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</si>
  <si>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</si>
  <si>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</si>
  <si>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</si>
  <si>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</si>
  <si>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</si>
  <si>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</si>
  <si>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</si>
  <si>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</si>
  <si>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</si>
  <si>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</si>
  <si>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</si>
  <si>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</si>
  <si>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</si>
  <si>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</si>
  <si>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</si>
  <si>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</si>
  <si>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</si>
  <si>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</si>
  <si>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</si>
  <si>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</si>
  <si>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</si>
  <si>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</si>
  <si>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</si>
  <si>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</si>
  <si>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</si>
  <si>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</si>
  <si>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</si>
  <si>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</si>
  <si>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</si>
  <si>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</si>
  <si>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</si>
  <si>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</si>
  <si>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</si>
  <si>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</si>
  <si>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</si>
  <si>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</si>
  <si>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</si>
  <si>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</si>
  <si>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</si>
  <si>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</si>
  <si>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</si>
  <si>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</si>
  <si>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</si>
  <si>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</si>
  <si>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</si>
  <si>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</si>
  <si>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</si>
  <si>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</si>
  <si>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</si>
  <si>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</si>
  <si>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</si>
  <si>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</si>
  <si>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</si>
  <si>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</si>
  <si>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</si>
  <si>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</si>
  <si>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</si>
  <si>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</si>
  <si>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</si>
  <si>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</si>
  <si>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</si>
  <si>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</si>
  <si>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</si>
  <si>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</si>
  <si>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</si>
  <si>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</si>
  <si>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</si>
  <si>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</si>
  <si>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</si>
  <si>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</si>
  <si>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</si>
  <si>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</si>
  <si>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</si>
  <si>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</si>
  <si>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</si>
  <si>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</si>
  <si>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</si>
  <si>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</si>
  <si>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</si>
  <si>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</si>
  <si>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</si>
  <si>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</si>
  <si>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</si>
  <si>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</si>
  <si>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</si>
  <si>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</si>
  <si>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</si>
  <si>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</si>
  <si>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</si>
  <si>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</si>
  <si>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</si>
  <si>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</si>
  <si>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</si>
  <si>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</si>
  <si>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</si>
  <si>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</si>
  <si>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</si>
  <si>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</si>
  <si>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</si>
  <si>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</si>
  <si>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</si>
  <si>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</si>
  <si>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</si>
  <si>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</si>
  <si>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</si>
  <si>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</si>
  <si>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</si>
  <si>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</si>
  <si>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</si>
  <si>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</si>
  <si>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</si>
  <si>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</si>
  <si>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</si>
  <si>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</si>
  <si>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</si>
  <si>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</si>
  <si>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</si>
  <si>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</si>
  <si>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</si>
  <si>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</si>
  <si>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</si>
  <si>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</si>
  <si>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</si>
  <si>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</si>
  <si>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</si>
  <si>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</si>
  <si>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</si>
  <si>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</si>
  <si>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</si>
  <si>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</si>
  <si>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</si>
  <si>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</si>
  <si>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</si>
  <si>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</si>
  <si>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</si>
  <si>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</si>
  <si>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</si>
  <si>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</si>
  <si>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</si>
  <si>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</si>
  <si>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</si>
  <si>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</si>
  <si>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</si>
  <si>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</si>
  <si>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</si>
  <si>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</si>
  <si>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</si>
  <si>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</si>
  <si>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</si>
  <si>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</si>
  <si>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</si>
  <si>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</si>
  <si>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</si>
  <si>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</si>
  <si>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</si>
  <si>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</si>
  <si>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</si>
  <si>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</si>
  <si>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</si>
  <si>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</si>
  <si>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</si>
  <si>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</si>
  <si>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</si>
  <si>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</si>
  <si>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</si>
  <si>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</si>
  <si>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</si>
  <si>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</si>
  <si>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</si>
  <si>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</si>
  <si>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</si>
  <si>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</si>
  <si>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</si>
  <si>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</si>
  <si>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</si>
  <si>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</si>
  <si>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</si>
  <si>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</si>
  <si>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</si>
  <si>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</si>
  <si>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</si>
  <si>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</si>
  <si>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</si>
  <si>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</si>
  <si>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</si>
  <si>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</si>
  <si>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</si>
  <si>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</si>
  <si>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</si>
  <si>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</si>
  <si>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</si>
  <si>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</si>
  <si>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</si>
  <si>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</si>
  <si>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</si>
  <si>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</si>
  <si>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</si>
  <si>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</si>
  <si>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</si>
  <si>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</si>
  <si>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</si>
  <si>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</si>
  <si>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</si>
  <si>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</si>
  <si>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</si>
  <si>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</si>
  <si>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</si>
  <si>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</si>
  <si>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</si>
  <si>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</si>
  <si>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</si>
  <si>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</si>
  <si>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</si>
  <si>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</si>
  <si>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</si>
  <si>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</si>
  <si>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</si>
  <si>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</si>
  <si>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</si>
  <si>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</si>
  <si>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</si>
  <si>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</si>
  <si>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</si>
  <si>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</si>
  <si>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</si>
  <si>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</si>
  <si>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</si>
  <si>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</si>
  <si>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</si>
  <si>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</si>
  <si>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</si>
  <si>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</si>
  <si>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</si>
  <si>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</si>
  <si>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</si>
  <si>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</si>
  <si>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</si>
  <si>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</si>
  <si>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</si>
  <si>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</si>
  <si>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</si>
  <si>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</si>
  <si>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</si>
  <si>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</si>
  <si>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</si>
  <si>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</si>
  <si>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</si>
  <si>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</si>
  <si>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</si>
  <si>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</si>
  <si>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</si>
  <si>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</si>
  <si>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</si>
  <si>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</si>
  <si>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</si>
  <si>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</si>
  <si>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</si>
  <si>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</si>
  <si>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</si>
  <si>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</si>
  <si>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</si>
  <si>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</si>
  <si>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</si>
  <si>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</si>
  <si>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</si>
  <si>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</si>
  <si>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</si>
  <si>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</si>
  <si>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</si>
  <si>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</si>
  <si>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</si>
  <si>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</si>
  <si>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</si>
  <si>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</si>
  <si>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</si>
  <si>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</si>
  <si>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</si>
  <si>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</si>
  <si>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</si>
  <si>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</si>
  <si>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</si>
  <si>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</si>
  <si>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</si>
  <si>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</si>
  <si>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</si>
  <si>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</si>
  <si>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</si>
  <si>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</si>
  <si>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</si>
  <si>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</si>
  <si>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</si>
  <si>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</si>
  <si>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</si>
  <si>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</si>
  <si>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</si>
  <si>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</si>
  <si>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</si>
  <si>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</si>
  <si>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</si>
  <si>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</si>
  <si>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</si>
  <si>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</si>
  <si>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</si>
  <si>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</si>
  <si>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</si>
  <si>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</si>
  <si>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</si>
  <si>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</si>
  <si>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</si>
  <si>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</si>
  <si>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</si>
  <si>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</si>
  <si>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</si>
  <si>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</si>
  <si>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</si>
  <si>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</si>
  <si>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</si>
  <si>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</si>
  <si>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</si>
  <si>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</si>
  <si>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</si>
  <si>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</si>
  <si>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</si>
  <si>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</si>
  <si>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</si>
  <si>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</si>
  <si>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</si>
  <si>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</si>
  <si>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</si>
  <si>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</si>
  <si>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</si>
  <si>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</si>
  <si>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</si>
  <si>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</si>
  <si>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</si>
  <si>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</si>
  <si>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</si>
  <si>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</si>
  <si>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</si>
  <si>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</si>
  <si>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</si>
  <si>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</si>
  <si>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</si>
  <si>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</si>
  <si>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</si>
  <si>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</si>
  <si>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</si>
  <si>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</si>
  <si>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</si>
  <si>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</si>
  <si>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</si>
  <si>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</si>
  <si>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</si>
  <si>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</si>
  <si>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</si>
  <si>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</si>
  <si>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</si>
  <si>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</si>
  <si>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</si>
  <si>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</si>
  <si>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</si>
  <si>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</si>
  <si>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</si>
  <si>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</si>
  <si>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</si>
  <si>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</si>
  <si>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</si>
  <si>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</si>
  <si>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</si>
  <si>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</si>
  <si>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</si>
  <si>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</si>
  <si>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</si>
  <si>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</si>
  <si>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</si>
  <si>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</si>
  <si>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</si>
  <si>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</si>
  <si>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</si>
  <si>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</si>
  <si>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</si>
  <si>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</si>
  <si>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</si>
  <si>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</si>
  <si>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</si>
  <si>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</si>
  <si>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</si>
  <si>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</si>
  <si>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</si>
  <si>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</si>
  <si>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</si>
  <si>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</si>
  <si>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</si>
  <si>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</si>
  <si>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</si>
  <si>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</si>
  <si>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</si>
  <si>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</si>
  <si>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</si>
  <si>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</si>
  <si>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</si>
  <si>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</si>
  <si>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</si>
  <si>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</si>
  <si>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</si>
  <si>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</si>
  <si>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</si>
  <si>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</si>
  <si>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</si>
  <si>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</si>
  <si>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</si>
  <si>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</si>
  <si>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</si>
  <si>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</si>
  <si>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</si>
  <si>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</si>
  <si>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</si>
  <si>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</si>
  <si>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</si>
  <si>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</si>
  <si>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</si>
  <si>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</si>
  <si>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</si>
  <si>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</si>
  <si>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</si>
  <si>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</si>
  <si>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</si>
  <si>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</si>
  <si>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</si>
  <si>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</si>
  <si>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</si>
  <si>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</si>
  <si>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</si>
  <si>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</si>
  <si>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</si>
  <si>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</si>
  <si>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</si>
  <si>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</si>
  <si>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</si>
  <si>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</si>
  <si>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</si>
  <si>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</si>
  <si>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</si>
  <si>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</si>
  <si>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</si>
  <si>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</si>
  <si>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</si>
  <si>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</si>
  <si>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</si>
  <si>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</si>
  <si>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</si>
  <si>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</si>
  <si>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</si>
  <si>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</si>
  <si>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</si>
  <si>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</si>
  <si>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</si>
  <si>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</si>
  <si>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</si>
  <si>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</si>
  <si>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</si>
  <si>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</si>
  <si>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</si>
  <si>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</si>
  <si>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</si>
  <si>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</si>
  <si>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</si>
  <si>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</si>
  <si>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</si>
  <si>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</si>
  <si>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</si>
  <si>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</si>
  <si>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</si>
  <si>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</si>
  <si>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</si>
  <si>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</si>
  <si>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</si>
  <si>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</si>
  <si>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</si>
  <si>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</si>
  <si>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</si>
  <si>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</si>
  <si>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</si>
  <si>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</si>
  <si>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</si>
  <si>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</si>
  <si>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</si>
  <si>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</si>
  <si>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</si>
  <si>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</si>
  <si>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</si>
  <si>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</si>
  <si>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</si>
  <si>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</si>
  <si>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</si>
  <si>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</si>
  <si>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</si>
  <si>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</si>
  <si>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</si>
  <si>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</si>
  <si>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</si>
  <si>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</si>
  <si>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</si>
  <si>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</si>
  <si>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</si>
  <si>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</si>
  <si>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</si>
  <si>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</si>
  <si>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</si>
  <si>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</si>
  <si>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</si>
  <si>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</si>
  <si>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</si>
  <si>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</si>
  <si>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</si>
  <si>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</si>
  <si>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</si>
  <si>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</si>
  <si>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</si>
  <si>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</si>
  <si>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</si>
  <si>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</si>
  <si>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</si>
  <si>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</si>
  <si>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</si>
  <si>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</si>
  <si>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</si>
  <si>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</si>
  <si>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</si>
  <si>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</si>
  <si>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</si>
  <si>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</si>
  <si>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</si>
  <si>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</si>
  <si>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</si>
  <si>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</si>
  <si>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</si>
  <si>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</si>
  <si>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</si>
  <si>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</si>
  <si>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</si>
  <si>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</si>
  <si>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</si>
  <si>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</si>
  <si>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</si>
  <si>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</si>
  <si>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</si>
  <si>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</si>
  <si>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</si>
  <si>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</si>
  <si>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</si>
  <si>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</si>
  <si>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</si>
  <si>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</si>
  <si>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</si>
  <si>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</si>
  <si>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</si>
  <si>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</si>
  <si>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</si>
  <si>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</si>
  <si>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</si>
  <si>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</si>
  <si>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</si>
  <si>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</si>
  <si>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</si>
  <si>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</si>
  <si>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</si>
  <si>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</si>
  <si>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</si>
  <si>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</si>
  <si>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</si>
  <si>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</si>
  <si>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</si>
  <si>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</si>
  <si>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</si>
  <si>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</si>
  <si>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</si>
  <si>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</si>
  <si>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</si>
  <si>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</si>
  <si>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</si>
  <si>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</si>
  <si>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</si>
  <si>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</si>
  <si>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</si>
  <si>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</si>
  <si>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</si>
  <si>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</si>
  <si>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</si>
  <si>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</si>
  <si>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</si>
  <si>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</si>
  <si>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</si>
  <si>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</si>
  <si>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</si>
  <si>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</si>
  <si>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</si>
  <si>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</si>
  <si>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</si>
  <si>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</si>
  <si>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</si>
  <si>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</si>
  <si>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</si>
  <si>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</si>
  <si>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</si>
  <si>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</si>
  <si>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</si>
  <si>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</si>
  <si>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</si>
  <si>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</si>
  <si>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</si>
  <si>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</si>
  <si>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</si>
  <si>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</si>
  <si>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</si>
  <si>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</si>
  <si>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</si>
  <si>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</si>
  <si>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</si>
  <si>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</si>
  <si>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</si>
  <si>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</si>
  <si>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</si>
  <si>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</si>
  <si>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</si>
  <si>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</si>
  <si>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</si>
  <si>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</si>
  <si>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</si>
  <si>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</si>
  <si>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</si>
  <si>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</si>
  <si>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</si>
  <si>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</si>
  <si>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</si>
  <si>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</si>
  <si>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</si>
  <si>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</si>
  <si>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</si>
  <si>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</si>
  <si>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</si>
  <si>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</si>
  <si>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</si>
  <si>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</si>
  <si>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</si>
  <si>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</si>
  <si>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</si>
  <si>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</si>
  <si>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</si>
  <si>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</si>
  <si>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</si>
  <si>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</si>
  <si>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</si>
  <si>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</si>
  <si>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</si>
  <si>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</si>
  <si>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</si>
  <si>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</si>
  <si>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</si>
  <si>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</si>
  <si>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</si>
  <si>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</si>
  <si>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</si>
  <si>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</si>
  <si>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</si>
  <si>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</si>
  <si>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</si>
  <si>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</si>
  <si>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</si>
  <si>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</si>
  <si>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</si>
  <si>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</si>
  <si>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</si>
  <si>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</si>
  <si>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</si>
  <si>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</si>
  <si>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</si>
  <si>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</si>
  <si>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</si>
  <si>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</si>
  <si>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</si>
  <si>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</si>
  <si>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</si>
  <si>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</si>
  <si>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</si>
  <si>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</si>
  <si>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</si>
  <si>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</si>
  <si>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</si>
  <si>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</si>
  <si>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</si>
  <si>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</si>
  <si>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</si>
  <si>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</si>
  <si>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</si>
  <si>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</si>
  <si>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</si>
  <si>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</si>
  <si>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</si>
  <si>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</si>
  <si>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</si>
  <si>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</si>
  <si>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</si>
  <si>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</si>
  <si>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</si>
  <si>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</si>
  <si>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</si>
  <si>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</si>
  <si>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</si>
  <si>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</si>
  <si>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</si>
  <si>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</si>
  <si>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</si>
  <si>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</si>
  <si>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</si>
  <si>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</si>
  <si>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</si>
  <si>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</si>
  <si>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</si>
  <si>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</si>
  <si>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</si>
  <si>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</si>
  <si>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</si>
  <si>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</si>
  <si>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</si>
  <si>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</si>
  <si>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</si>
  <si>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</si>
  <si>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</si>
  <si>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</si>
  <si>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</si>
  <si>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</si>
  <si>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</si>
  <si>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</si>
  <si>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</si>
  <si>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</si>
  <si>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</si>
  <si>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</si>
  <si>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</si>
  <si>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</si>
  <si>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</si>
  <si>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</si>
  <si>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</si>
  <si>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</si>
  <si>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</si>
  <si>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</si>
  <si>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</si>
  <si>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</si>
  <si>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</si>
  <si>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</si>
  <si>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</si>
  <si>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</si>
  <si>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</si>
  <si>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</si>
  <si>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</si>
  <si>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</si>
  <si>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</si>
  <si>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</si>
  <si>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</si>
  <si>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</si>
  <si>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</si>
  <si>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</si>
  <si>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</si>
  <si>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</si>
  <si>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</si>
  <si>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</si>
  <si>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</si>
  <si>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</si>
  <si>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</si>
  <si>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</si>
  <si>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</si>
  <si>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</si>
  <si>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</si>
  <si>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</si>
  <si>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</si>
  <si>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</si>
  <si>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</si>
  <si>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</si>
  <si>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</si>
  <si>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</si>
  <si>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</si>
  <si>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</si>
  <si>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</si>
  <si>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</si>
  <si>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</si>
  <si>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</si>
  <si>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</si>
  <si>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</si>
  <si>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</si>
  <si>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</si>
  <si>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</si>
  <si>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</si>
  <si>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</si>
  <si>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</si>
  <si>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</si>
  <si>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</si>
  <si>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</si>
  <si>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</si>
  <si>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</si>
  <si>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</si>
  <si>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</si>
  <si>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</si>
  <si>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</si>
  <si>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</si>
  <si>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</si>
  <si>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</si>
  <si>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</si>
  <si>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</si>
  <si>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</si>
  <si>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</si>
  <si>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</si>
  <si>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</si>
  <si>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</si>
  <si>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</si>
  <si>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</si>
  <si>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</si>
  <si>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</si>
  <si>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</si>
  <si>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</si>
  <si>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</si>
  <si>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</si>
  <si>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</si>
  <si>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</si>
  <si>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</si>
  <si>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</si>
  <si>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</si>
  <si>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</si>
  <si>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</si>
  <si>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</si>
  <si>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</si>
  <si>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</si>
  <si>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</si>
  <si>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</si>
  <si>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</si>
  <si>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</si>
  <si>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</si>
  <si>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</si>
  <si>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</si>
  <si>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</si>
  <si>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</si>
  <si>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</si>
  <si>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</si>
  <si>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</si>
  <si>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</si>
  <si>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</si>
  <si>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</si>
  <si>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</si>
  <si>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</si>
  <si>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</si>
  <si>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</si>
  <si>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</si>
  <si>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</si>
  <si>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</si>
  <si>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</si>
  <si>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</si>
  <si>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</si>
  <si>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</si>
  <si>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</si>
  <si>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</si>
  <si>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</si>
  <si>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</si>
  <si>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</si>
  <si>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</si>
  <si>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</si>
  <si>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</si>
  <si>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</si>
  <si>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</si>
  <si>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</si>
  <si>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</si>
  <si>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</si>
  <si>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</si>
  <si>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</si>
  <si>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</si>
  <si>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</si>
  <si>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</si>
  <si>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</si>
  <si>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</si>
  <si>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</si>
  <si>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</si>
  <si>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</si>
  <si>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</si>
  <si>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</si>
  <si>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</si>
  <si>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</si>
  <si>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</si>
  <si>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</si>
  <si>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</si>
  <si>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</si>
  <si>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</si>
  <si>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</si>
  <si>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</si>
  <si>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</si>
  <si>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</si>
  <si>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</si>
  <si>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</si>
  <si>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</si>
  <si>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</si>
  <si>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</si>
  <si>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</si>
  <si>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</si>
  <si>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</si>
  <si>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</si>
  <si>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</si>
  <si>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</si>
  <si>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</si>
  <si>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</si>
  <si>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</si>
  <si>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</si>
  <si>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</si>
  <si>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</si>
  <si>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</si>
  <si>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</si>
  <si>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</si>
  <si>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</si>
  <si>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</si>
  <si>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</si>
  <si>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</si>
  <si>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</si>
  <si>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</si>
  <si>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</si>
  <si>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</si>
  <si>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</si>
  <si>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</si>
  <si>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</si>
  <si>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</si>
  <si>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</si>
  <si>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</si>
  <si>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</si>
  <si>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</si>
  <si>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</si>
  <si>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</si>
  <si>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</si>
  <si>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</si>
  <si>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</si>
  <si>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</si>
  <si>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</si>
  <si>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</si>
  <si>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</si>
  <si>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</si>
  <si>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</si>
  <si>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</si>
  <si>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</si>
  <si>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</si>
  <si>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</si>
  <si>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</si>
  <si>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</si>
  <si>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</si>
  <si>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</si>
  <si>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</si>
  <si>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</si>
  <si>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</si>
  <si>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</si>
  <si>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</si>
  <si>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</si>
  <si>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</si>
  <si>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</si>
  <si>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</si>
  <si>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</si>
  <si>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</si>
  <si>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</si>
  <si>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</si>
  <si>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</si>
  <si>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</si>
  <si>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</si>
  <si>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</si>
  <si>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</si>
  <si>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</si>
  <si>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</si>
  <si>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</si>
  <si>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</si>
  <si>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</si>
  <si>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</si>
  <si>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</si>
  <si>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</si>
  <si>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</si>
  <si>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</si>
  <si>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</si>
  <si>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</si>
  <si>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</si>
  <si>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</si>
  <si>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</si>
  <si>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</si>
  <si>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</si>
  <si>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</si>
  <si>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</si>
  <si>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</si>
  <si>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</si>
  <si>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</si>
  <si>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</si>
  <si>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</si>
  <si>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</si>
  <si>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</si>
  <si>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</si>
  <si>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</si>
  <si>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</si>
  <si>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</si>
  <si>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</si>
  <si>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</si>
  <si>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</si>
  <si>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</si>
  <si>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</si>
  <si>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</si>
  <si>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</si>
  <si>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</si>
  <si>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</si>
  <si>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</si>
  <si>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</si>
  <si>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</si>
  <si>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</si>
  <si>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</si>
  <si>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</si>
  <si>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</si>
  <si>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</si>
  <si>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</si>
  <si>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</si>
  <si>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</si>
  <si>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</si>
  <si>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</si>
  <si>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</si>
  <si>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</si>
  <si>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</si>
  <si>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</si>
  <si>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</si>
  <si>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</si>
  <si>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</si>
  <si>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</si>
  <si>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</si>
  <si>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</si>
  <si>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</si>
  <si>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</si>
  <si>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</si>
  <si>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</si>
  <si>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</si>
  <si>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</si>
  <si>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</si>
  <si>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</si>
  <si>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</si>
  <si>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</si>
  <si>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</si>
  <si>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</si>
  <si>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</si>
  <si>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</si>
  <si>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</si>
  <si>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</si>
  <si>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</si>
  <si>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</si>
  <si>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</si>
  <si>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</si>
  <si>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</si>
  <si>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</si>
  <si>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</si>
  <si>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</si>
  <si>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</si>
  <si>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</si>
  <si>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</si>
  <si>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</si>
  <si>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</si>
  <si>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</si>
  <si>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</si>
  <si>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</si>
  <si>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</si>
  <si>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</si>
  <si>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</si>
  <si>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</si>
  <si>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</si>
  <si>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</si>
  <si>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</si>
  <si>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</si>
  <si>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</si>
  <si>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</si>
  <si>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</si>
  <si>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</si>
  <si>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</si>
  <si>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</si>
  <si>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</si>
  <si>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</si>
  <si>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</si>
  <si>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</si>
  <si>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</si>
  <si>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</si>
  <si>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</si>
  <si>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</si>
  <si>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</si>
  <si>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</si>
  <si>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</si>
  <si>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</si>
  <si>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</si>
  <si>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</si>
  <si>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</si>
  <si>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</si>
  <si>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</si>
  <si>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</si>
  <si>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</si>
  <si>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</si>
  <si>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</si>
  <si>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</si>
  <si>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</si>
  <si>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</si>
  <si>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</si>
  <si>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</si>
  <si>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</si>
  <si>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</si>
  <si>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</si>
  <si>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</si>
  <si>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</si>
  <si>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</si>
  <si>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</si>
  <si>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</si>
  <si>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</si>
  <si>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</si>
  <si>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</si>
  <si>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</si>
  <si>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</si>
  <si>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</si>
  <si>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</si>
  <si>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</si>
  <si>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</si>
  <si>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</si>
  <si>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</si>
  <si>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</si>
  <si>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</si>
  <si>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</si>
  <si>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</si>
  <si>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</si>
  <si>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</si>
  <si>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</si>
  <si>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</si>
  <si>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</si>
  <si>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</si>
  <si>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</si>
  <si>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</si>
  <si>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</si>
  <si>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</si>
  <si>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</si>
  <si>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</si>
  <si>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</si>
  <si>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</si>
  <si>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</si>
  <si>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</si>
  <si>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</si>
  <si>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</si>
  <si>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</si>
  <si>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</si>
  <si>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</si>
  <si>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</si>
  <si>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</si>
  <si>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</si>
  <si>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</si>
  <si>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</si>
  <si>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</si>
  <si>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</si>
  <si>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</si>
  <si>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</si>
  <si>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</si>
  <si>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</si>
  <si>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</si>
  <si>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</si>
  <si>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</si>
  <si>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</si>
  <si>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</si>
  <si>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</si>
  <si>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</si>
  <si>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</si>
  <si>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</si>
  <si>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</si>
  <si>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</si>
  <si>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</si>
  <si>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</si>
  <si>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</si>
  <si>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</si>
  <si>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</si>
  <si>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</si>
  <si>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</si>
  <si>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</si>
  <si>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</si>
  <si>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</si>
  <si>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</si>
  <si>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</si>
  <si>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</si>
  <si>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</si>
  <si>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</si>
  <si>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</si>
  <si>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</si>
  <si>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</si>
  <si>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</si>
  <si>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</si>
  <si>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</si>
  <si>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</si>
  <si>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</si>
  <si>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</si>
  <si>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</si>
  <si>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</si>
  <si>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</si>
  <si>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</si>
  <si>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</si>
  <si>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</si>
  <si>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</si>
  <si>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</si>
  <si>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</si>
  <si>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</si>
  <si>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</si>
  <si>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</si>
  <si>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</si>
  <si>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</si>
  <si>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</si>
  <si>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</si>
  <si>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</si>
  <si>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</si>
  <si>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</si>
  <si>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</si>
  <si>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</si>
  <si>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</si>
  <si>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</si>
  <si>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</si>
  <si>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</si>
  <si>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</si>
  <si>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</si>
  <si>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</si>
  <si>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</si>
  <si>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</si>
  <si>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</si>
  <si>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</si>
  <si>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</si>
  <si>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</si>
  <si>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</si>
  <si>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</si>
  <si>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</si>
  <si>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</si>
  <si>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</si>
  <si>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</si>
  <si>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</si>
  <si>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</si>
  <si>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</si>
  <si>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</si>
  <si>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</si>
  <si>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</si>
  <si>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</si>
  <si>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</si>
  <si>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</si>
  <si>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</si>
  <si>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</si>
  <si>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</si>
  <si>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</si>
  <si>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</si>
  <si>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</si>
  <si>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</si>
  <si>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</si>
  <si>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</si>
  <si>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</si>
  <si>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</si>
  <si>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</si>
  <si>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</si>
  <si>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</si>
  <si>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</si>
  <si>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</si>
  <si>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</si>
  <si>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</si>
  <si>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</si>
  <si>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</si>
  <si>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</si>
  <si>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</si>
  <si>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</si>
  <si>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</si>
  <si>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</si>
  <si>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</si>
  <si>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</si>
  <si>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</si>
  <si>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</si>
  <si>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</si>
  <si>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</si>
  <si>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</si>
  <si>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</si>
  <si>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</si>
  <si>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</si>
  <si>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</si>
  <si>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</si>
  <si>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</si>
  <si>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</si>
  <si>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</si>
  <si>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</si>
  <si>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</si>
  <si>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</si>
  <si>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</si>
  <si>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</si>
  <si>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</si>
  <si>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</si>
  <si>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</si>
  <si>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</si>
  <si>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</si>
  <si>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</si>
  <si>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</si>
  <si>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</si>
  <si>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</si>
  <si>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</si>
  <si>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</si>
  <si>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</si>
  <si>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</si>
  <si>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</si>
  <si>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</si>
  <si>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</si>
  <si>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</si>
  <si>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</si>
  <si>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</si>
  <si>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</si>
  <si>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</si>
  <si>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</si>
  <si>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</si>
  <si>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</si>
  <si>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</si>
  <si>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</si>
  <si>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</si>
  <si>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</si>
  <si>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</si>
  <si>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</si>
  <si>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</si>
  <si>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</si>
  <si>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</si>
  <si>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</si>
  <si>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</si>
  <si>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</si>
  <si>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</si>
  <si>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</si>
  <si>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</si>
  <si>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</si>
  <si>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</si>
  <si>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</si>
  <si>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</si>
  <si>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</si>
  <si>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</si>
  <si>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</si>
  <si>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</si>
  <si>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</si>
  <si>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</si>
  <si>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</si>
  <si>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</si>
  <si>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</si>
  <si>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</si>
  <si>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</si>
  <si>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</si>
  <si>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</si>
  <si>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</si>
  <si>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</si>
  <si>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</si>
  <si>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</si>
  <si>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</si>
  <si>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</si>
  <si>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</si>
  <si>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</si>
  <si>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</si>
  <si>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</si>
  <si>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</si>
  <si>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</si>
  <si>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</si>
  <si>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</si>
  <si>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</si>
  <si>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</si>
  <si>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</si>
  <si>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</si>
  <si>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</si>
  <si>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</si>
  <si>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</si>
  <si>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</si>
  <si>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</si>
  <si>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</si>
  <si>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</si>
  <si>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</si>
  <si>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</si>
  <si>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</si>
  <si>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</si>
  <si>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</si>
  <si>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</si>
  <si>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</si>
  <si>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</si>
  <si>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</si>
  <si>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</si>
  <si>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</si>
  <si>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</si>
  <si>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</si>
  <si>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</si>
  <si>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</si>
  <si>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</si>
  <si>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</si>
  <si>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</si>
  <si>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</si>
  <si>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</si>
  <si>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</si>
  <si>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</si>
  <si>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</si>
  <si>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</si>
  <si>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</si>
  <si>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</si>
  <si>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</si>
  <si>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</si>
  <si>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</si>
  <si>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</si>
  <si>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</si>
  <si>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</si>
  <si>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</si>
  <si>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</si>
  <si>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</si>
  <si>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</si>
  <si>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</si>
  <si>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</si>
  <si>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</si>
  <si>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</si>
  <si>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</si>
  <si>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</si>
  <si>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</si>
  <si>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</si>
  <si>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</si>
  <si>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</si>
  <si>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</si>
  <si>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</si>
  <si>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</si>
  <si>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</si>
  <si>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</si>
  <si>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</si>
  <si>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</si>
  <si>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</si>
  <si>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</si>
  <si>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</si>
  <si>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</si>
  <si>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</si>
  <si>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</si>
  <si>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</si>
  <si>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</si>
  <si>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</si>
  <si>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</si>
  <si>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</si>
  <si>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</si>
  <si>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</si>
  <si>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</si>
  <si>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</si>
  <si>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</si>
  <si>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</si>
  <si>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</si>
  <si>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</si>
  <si>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</si>
  <si>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</si>
  <si>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</si>
  <si>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</si>
  <si>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</si>
  <si>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</si>
  <si>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</si>
  <si>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</si>
  <si>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</si>
  <si>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</si>
  <si>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</si>
  <si>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</si>
  <si>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</si>
  <si>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</si>
  <si>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</si>
  <si>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</si>
  <si>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</si>
  <si>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</si>
  <si>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</si>
  <si>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</si>
  <si>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</si>
  <si>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</si>
  <si>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</si>
  <si>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</si>
  <si>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</si>
  <si>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</si>
  <si>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</si>
  <si>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</si>
  <si>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</si>
  <si>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</si>
  <si>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</si>
  <si>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</si>
  <si>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</si>
  <si>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</si>
  <si>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</si>
  <si>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</si>
  <si>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</si>
  <si>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</si>
  <si>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</si>
  <si>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</si>
  <si>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</si>
  <si>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</si>
  <si>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</si>
  <si>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</si>
  <si>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</si>
  <si>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</si>
  <si>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</si>
  <si>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</si>
  <si>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</si>
  <si>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</si>
  <si>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</si>
  <si>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</si>
  <si>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</si>
  <si>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</si>
  <si>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</si>
  <si>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</si>
  <si>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</si>
  <si>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</si>
  <si>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</si>
  <si>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</si>
  <si>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</si>
  <si>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</si>
  <si>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</si>
  <si>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</si>
  <si>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</si>
  <si>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</si>
  <si>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</si>
  <si>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</si>
  <si>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</si>
  <si>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</si>
  <si>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</si>
  <si>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</si>
  <si>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</si>
  <si>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</si>
  <si>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</si>
  <si>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</si>
  <si>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</si>
  <si>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</si>
  <si>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</si>
  <si>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</si>
  <si>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</si>
  <si>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</si>
  <si>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</si>
  <si>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</si>
  <si>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</si>
  <si>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</si>
  <si>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</si>
  <si>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</si>
  <si>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</si>
  <si>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</si>
  <si>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</si>
  <si>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</si>
  <si>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</si>
  <si>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</si>
  <si>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</si>
  <si>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</si>
  <si>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</si>
  <si>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</si>
  <si>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</si>
  <si>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</si>
  <si>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</si>
  <si>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</si>
  <si>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</si>
  <si>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</si>
  <si>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</si>
  <si>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</si>
  <si>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</si>
  <si>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</si>
  <si>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</si>
  <si>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</si>
  <si>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</si>
  <si>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</si>
  <si>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</si>
  <si>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</si>
  <si>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</si>
  <si>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</si>
  <si>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</si>
  <si>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</si>
  <si>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</si>
  <si>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</si>
  <si>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</si>
  <si>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</si>
  <si>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</si>
  <si>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</si>
  <si>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</si>
  <si>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</si>
  <si>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</si>
  <si>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</si>
  <si>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</si>
  <si>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</si>
  <si>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</si>
  <si>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</si>
  <si>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</si>
  <si>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</si>
  <si>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</si>
  <si>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</si>
  <si>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</si>
  <si>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</si>
  <si>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</si>
  <si>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</si>
  <si>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</si>
  <si>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</si>
  <si>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</si>
  <si>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</si>
  <si>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</si>
  <si>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</si>
  <si>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</si>
  <si>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</si>
  <si>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</si>
  <si>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</si>
  <si>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</si>
  <si>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</si>
  <si>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</si>
  <si>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</si>
  <si>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</si>
  <si>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</si>
  <si>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</si>
  <si>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</si>
  <si>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</si>
  <si>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</si>
  <si>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</si>
  <si>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</si>
  <si>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</si>
  <si>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</si>
  <si>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</si>
  <si>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</si>
  <si>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</si>
  <si>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</si>
  <si>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</si>
  <si>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</si>
  <si>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</si>
  <si>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</si>
  <si>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</si>
  <si>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</si>
  <si>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</si>
  <si>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</si>
  <si>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</si>
  <si>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</si>
  <si>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</si>
  <si>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</si>
  <si>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</si>
  <si>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</si>
  <si>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</si>
  <si>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</si>
  <si>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</si>
  <si>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</si>
  <si>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</si>
  <si>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</si>
  <si>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</si>
  <si>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</si>
  <si>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</si>
  <si>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</si>
  <si>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</si>
  <si>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</si>
  <si>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</si>
  <si>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</si>
  <si>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</si>
  <si>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</si>
  <si>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</si>
  <si>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</si>
  <si>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</si>
  <si>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</si>
  <si>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</si>
  <si>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</si>
  <si>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</si>
  <si>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</si>
  <si>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</si>
  <si>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</si>
  <si>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</si>
  <si>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</si>
  <si>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</si>
  <si>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</si>
  <si>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</si>
  <si>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</si>
  <si>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</si>
  <si>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</si>
  <si>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</si>
  <si>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</si>
  <si>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</si>
  <si>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</si>
  <si>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</si>
  <si>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</si>
  <si>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</si>
  <si>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</si>
  <si>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</si>
  <si>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</si>
  <si>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</si>
  <si>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</si>
  <si>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</si>
  <si>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</si>
  <si>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</si>
  <si>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</si>
  <si>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</si>
  <si>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</si>
  <si>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</si>
  <si>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</si>
  <si>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</si>
  <si>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</si>
  <si>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</si>
  <si>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</si>
  <si>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</si>
  <si>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</si>
  <si>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</si>
  <si>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</si>
  <si>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</si>
  <si>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</si>
  <si>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</si>
  <si>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</si>
  <si>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</si>
  <si>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</si>
  <si>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</si>
  <si>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</si>
  <si>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</si>
  <si>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</si>
  <si>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</si>
  <si>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</si>
  <si>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</si>
  <si>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</si>
  <si>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</si>
  <si>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</si>
  <si>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</si>
  <si>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</si>
  <si>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</si>
  <si>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</si>
  <si>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</si>
  <si>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</si>
  <si>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</si>
  <si>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</si>
  <si>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</si>
  <si>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</si>
  <si>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</si>
  <si>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</si>
  <si>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</si>
  <si>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</si>
  <si>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</si>
  <si>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</si>
  <si>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</si>
  <si>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</si>
  <si>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</si>
  <si>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</si>
  <si>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</si>
  <si>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</si>
  <si>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</si>
  <si>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</si>
  <si>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</si>
  <si>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</si>
  <si>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</si>
  <si>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</si>
  <si>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</si>
  <si>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</si>
  <si>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</si>
  <si>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</si>
  <si>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</si>
  <si>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</si>
  <si>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</si>
  <si>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</si>
  <si>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</si>
  <si>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</si>
  <si>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</si>
  <si>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</si>
  <si>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</si>
  <si>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</si>
  <si>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</si>
  <si>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</si>
  <si>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</si>
  <si>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</si>
  <si>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</si>
  <si>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</si>
  <si>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</si>
  <si>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</si>
  <si>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</si>
  <si>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</si>
  <si>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</si>
  <si>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</si>
  <si>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</si>
  <si>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</si>
  <si>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</si>
  <si>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</si>
  <si>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</si>
  <si>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</si>
  <si>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</si>
  <si>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</si>
  <si>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</si>
  <si>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</si>
  <si>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</si>
  <si>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</si>
  <si>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</si>
  <si>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</si>
  <si>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</si>
  <si>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</si>
  <si>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</si>
  <si>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</si>
  <si>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</si>
  <si>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</si>
  <si>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</si>
  <si>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</si>
  <si>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</si>
  <si>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</si>
  <si>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</si>
  <si>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</si>
  <si>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</si>
  <si>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</si>
  <si>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</si>
  <si>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</si>
  <si>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</si>
  <si>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</si>
  <si>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</si>
  <si>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</si>
  <si>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</si>
  <si>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</si>
  <si>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</si>
  <si>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</si>
  <si>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</si>
  <si>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</si>
  <si>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</si>
  <si>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</si>
  <si>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</si>
  <si>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</si>
  <si>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</si>
  <si>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</si>
  <si>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</si>
  <si>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</si>
  <si>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</si>
  <si>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</si>
  <si>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</si>
  <si>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</si>
  <si>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</si>
  <si>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</si>
  <si>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</si>
  <si>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</si>
  <si>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</si>
  <si>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</si>
  <si>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</si>
  <si>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</si>
  <si>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</si>
  <si>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</si>
  <si>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</si>
  <si>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</si>
  <si>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</si>
  <si>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</si>
  <si>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</si>
  <si>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</si>
  <si>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</si>
  <si>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</si>
  <si>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</si>
  <si>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</si>
  <si>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</si>
  <si>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</si>
  <si>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</si>
  <si>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</si>
  <si>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</si>
  <si>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</si>
  <si>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</si>
  <si>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</si>
  <si>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</si>
  <si>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</si>
  <si>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</si>
  <si>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</si>
  <si>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</si>
  <si>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</si>
  <si>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</si>
  <si>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</si>
  <si>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</si>
  <si>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</si>
  <si>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</si>
  <si>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</si>
  <si>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</si>
  <si>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</si>
  <si>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</si>
  <si>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</si>
  <si>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</si>
  <si>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</si>
  <si>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</si>
  <si>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</si>
  <si>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</si>
  <si>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</si>
  <si>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</si>
  <si>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</si>
  <si>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</si>
  <si>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</si>
  <si>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</si>
  <si>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</si>
  <si>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</si>
  <si>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</si>
  <si>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</si>
  <si>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</si>
  <si>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</si>
  <si>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</si>
  <si>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</si>
  <si>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</si>
  <si>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</si>
  <si>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</si>
  <si>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</si>
  <si>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</si>
  <si>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</si>
  <si>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</si>
  <si>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</si>
  <si>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</si>
  <si>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</si>
  <si>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</si>
  <si>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</si>
  <si>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</si>
  <si>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</si>
  <si>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</si>
  <si>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</si>
  <si>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</si>
  <si>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</si>
  <si>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</si>
  <si>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</si>
  <si>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</si>
  <si>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</si>
  <si>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</si>
  <si>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</si>
  <si>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</si>
  <si>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</si>
  <si>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</si>
  <si>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</si>
  <si>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</si>
  <si>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</si>
  <si>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</si>
  <si>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</si>
  <si>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</si>
  <si>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</si>
  <si>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</si>
  <si>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</si>
  <si>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</si>
  <si>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</si>
  <si>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</si>
  <si>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</si>
  <si>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</si>
  <si>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</si>
  <si>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</si>
  <si>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</si>
  <si>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</si>
  <si>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</si>
  <si>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</si>
  <si>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</si>
  <si>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</si>
  <si>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</si>
  <si>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</si>
  <si>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</si>
  <si>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</si>
  <si>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</si>
  <si>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</si>
  <si>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</si>
  <si>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</si>
  <si>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</si>
  <si>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</si>
  <si>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</si>
  <si>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</si>
  <si>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</si>
  <si>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</si>
  <si>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</si>
  <si>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</si>
  <si>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</si>
  <si>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</si>
  <si>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</si>
  <si>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</si>
  <si>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</si>
  <si>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</si>
  <si>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</si>
  <si>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</si>
  <si>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</si>
  <si>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</si>
  <si>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</si>
  <si>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</si>
  <si>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</si>
  <si>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</si>
  <si>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</si>
  <si>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</si>
  <si>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</si>
  <si>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</si>
  <si>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</si>
  <si>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</si>
  <si>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</si>
  <si>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</si>
  <si>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</si>
  <si>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</si>
  <si>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</si>
  <si>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</si>
  <si>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</si>
  <si>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</si>
  <si>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</si>
  <si>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</si>
  <si>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</si>
  <si>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</si>
  <si>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</si>
  <si>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</si>
  <si>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</si>
  <si>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</si>
  <si>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</si>
  <si>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</si>
  <si>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</si>
  <si>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</si>
  <si>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</si>
  <si>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</si>
  <si>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</si>
  <si>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</si>
  <si>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</si>
  <si>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</si>
  <si>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</si>
  <si>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</si>
  <si>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</si>
  <si>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</si>
  <si>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</si>
  <si>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</si>
  <si>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</si>
  <si>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</si>
  <si>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</si>
  <si>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</si>
  <si>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</si>
  <si>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</si>
  <si>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</si>
  <si>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</si>
  <si>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</si>
  <si>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</si>
  <si>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</si>
  <si>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</si>
  <si>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</si>
  <si>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</si>
  <si>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</si>
  <si>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</si>
  <si>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</si>
  <si>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</si>
  <si>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</si>
  <si>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</si>
  <si>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</si>
  <si>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</si>
  <si>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</si>
  <si>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</si>
  <si>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</si>
  <si>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</si>
  <si>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</si>
  <si>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</si>
  <si>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</si>
  <si>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</si>
  <si>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</si>
  <si>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Ort</t>
  </si>
  <si>
    <t>Postnr</t>
  </si>
  <si>
    <t>Huvudmannens namn</t>
  </si>
  <si>
    <t>Kommunala huvudmän</t>
  </si>
  <si>
    <t>Lista över socioekonomiskt index och den förväntade andelen obehöriga elever till gymnasieskolan.</t>
  </si>
  <si>
    <t>Skolenhetskod</t>
  </si>
  <si>
    <t>Skolenhetsnamn</t>
  </si>
  <si>
    <t>Index</t>
  </si>
  <si>
    <t>Andel obehöriga</t>
  </si>
  <si>
    <t>2120001439</t>
  </si>
  <si>
    <t>11043800</t>
  </si>
  <si>
    <t>Bohusskolan</t>
  </si>
  <si>
    <t>12789480</t>
  </si>
  <si>
    <t>Nolskolan</t>
  </si>
  <si>
    <t>16944234</t>
  </si>
  <si>
    <t>Kyrkbyskolan</t>
  </si>
  <si>
    <t>22564015</t>
  </si>
  <si>
    <t>Nödingeskolan</t>
  </si>
  <si>
    <t>48529699</t>
  </si>
  <si>
    <t>Aroseniusskolan</t>
  </si>
  <si>
    <t>54807007</t>
  </si>
  <si>
    <t>Himlaskolan</t>
  </si>
  <si>
    <t>58798062</t>
  </si>
  <si>
    <t>Kronaskolan 4-6</t>
  </si>
  <si>
    <t>59239104</t>
  </si>
  <si>
    <t>Kronaskolan F-3</t>
  </si>
  <si>
    <t>Da Vinciskolan</t>
  </si>
  <si>
    <t>72616393</t>
  </si>
  <si>
    <t>Alboskolan</t>
  </si>
  <si>
    <t>81439850</t>
  </si>
  <si>
    <t>Surteskolan</t>
  </si>
  <si>
    <t>97093265</t>
  </si>
  <si>
    <t>Garnvindeskolan</t>
  </si>
  <si>
    <t>2120001553</t>
  </si>
  <si>
    <t>28639614</t>
  </si>
  <si>
    <t>Långareds skola</t>
  </si>
  <si>
    <t>34338735</t>
  </si>
  <si>
    <t>Lendahlsskolan F-6</t>
  </si>
  <si>
    <t>38957274</t>
  </si>
  <si>
    <t>Stadsskogenskolan</t>
  </si>
  <si>
    <t>46546067</t>
  </si>
  <si>
    <t>Nolbyskolan</t>
  </si>
  <si>
    <t>49115714</t>
  </si>
  <si>
    <t>Ingaredsskolan</t>
  </si>
  <si>
    <t>57136802</t>
  </si>
  <si>
    <t>Ängaboskolan F-6</t>
  </si>
  <si>
    <t>63399058</t>
  </si>
  <si>
    <t>Östlyckeskolan 7-9</t>
  </si>
  <si>
    <t>63452058</t>
  </si>
  <si>
    <t>Hemsjö Kyrkskola</t>
  </si>
  <si>
    <t>70153094</t>
  </si>
  <si>
    <t>Ödenäs skola</t>
  </si>
  <si>
    <t>71895385</t>
  </si>
  <si>
    <t>Västra Bodarna skola</t>
  </si>
  <si>
    <t>74064638</t>
  </si>
  <si>
    <t>Gustav Adolfsskolan</t>
  </si>
  <si>
    <t>76908037</t>
  </si>
  <si>
    <t>Sollebrunns skola F-9</t>
  </si>
  <si>
    <t>78273632</t>
  </si>
  <si>
    <t>Magra skola</t>
  </si>
  <si>
    <t>78832157</t>
  </si>
  <si>
    <t>Kullingsbergsskolan</t>
  </si>
  <si>
    <t>84581048</t>
  </si>
  <si>
    <t>Nolhagaskolan</t>
  </si>
  <si>
    <t>86435318</t>
  </si>
  <si>
    <t>Noltorpsskolan F-3</t>
  </si>
  <si>
    <t>87146353</t>
  </si>
  <si>
    <t>Noltorpsskolan 4-6</t>
  </si>
  <si>
    <t>90924483</t>
  </si>
  <si>
    <t>Stora Mellby skola</t>
  </si>
  <si>
    <t>2120000639</t>
  </si>
  <si>
    <t>36322706</t>
  </si>
  <si>
    <t>Hjortsbergaskolan</t>
  </si>
  <si>
    <t>55218290</t>
  </si>
  <si>
    <t>Skatelövsskolan</t>
  </si>
  <si>
    <t>59234401</t>
  </si>
  <si>
    <t>Prästängsskolan</t>
  </si>
  <si>
    <t>66644840</t>
  </si>
  <si>
    <t>Grönkullaskolan</t>
  </si>
  <si>
    <t>67183147</t>
  </si>
  <si>
    <t>Hagaskolan</t>
  </si>
  <si>
    <t>69699568</t>
  </si>
  <si>
    <t>Mohedaskolan</t>
  </si>
  <si>
    <t>88176175</t>
  </si>
  <si>
    <t>Vislandaskolan</t>
  </si>
  <si>
    <t>2120000498</t>
  </si>
  <si>
    <t>29991409</t>
  </si>
  <si>
    <t>Parkskolan</t>
  </si>
  <si>
    <t>34811255</t>
  </si>
  <si>
    <t>Tallbackaskolan</t>
  </si>
  <si>
    <t>72916171</t>
  </si>
  <si>
    <t>Sunhult skola</t>
  </si>
  <si>
    <t>81763314</t>
  </si>
  <si>
    <t>Vireda skola</t>
  </si>
  <si>
    <t>88669294</t>
  </si>
  <si>
    <t>Furulidskolan</t>
  </si>
  <si>
    <t>2120002122</t>
  </si>
  <si>
    <t>13854755</t>
  </si>
  <si>
    <t>Stureskolan</t>
  </si>
  <si>
    <t>40576446</t>
  </si>
  <si>
    <t>Gäddgårdsskolan F-6</t>
  </si>
  <si>
    <t>56897691</t>
  </si>
  <si>
    <t>Götlunda skola</t>
  </si>
  <si>
    <t>65483259</t>
  </si>
  <si>
    <t>Gäddgårdsskolan 7-9</t>
  </si>
  <si>
    <t>76878404</t>
  </si>
  <si>
    <t>Ladubacksskolan</t>
  </si>
  <si>
    <t>77132043</t>
  </si>
  <si>
    <t>Brattbergsskolan</t>
  </si>
  <si>
    <t>80553326</t>
  </si>
  <si>
    <t>Nybyholmsskolan</t>
  </si>
  <si>
    <t>2120002668</t>
  </si>
  <si>
    <t>14254350</t>
  </si>
  <si>
    <t>Silverskolan</t>
  </si>
  <si>
    <t>2120002650</t>
  </si>
  <si>
    <t>13473423</t>
  </si>
  <si>
    <t>16305064</t>
  </si>
  <si>
    <t>48373752</t>
  </si>
  <si>
    <t>Fridhemsskolan</t>
  </si>
  <si>
    <t>72388632</t>
  </si>
  <si>
    <t>Ringelskolan</t>
  </si>
  <si>
    <t>2120001892</t>
  </si>
  <si>
    <t>11995760</t>
  </si>
  <si>
    <t>Styckåsskolan</t>
  </si>
  <si>
    <t>21442650</t>
  </si>
  <si>
    <t>Graningegården</t>
  </si>
  <si>
    <t>26650042</t>
  </si>
  <si>
    <t>Edane skola</t>
  </si>
  <si>
    <t>30153289</t>
  </si>
  <si>
    <t>Sulviks skola</t>
  </si>
  <si>
    <t>34377463</t>
  </si>
  <si>
    <t>Klässbols skola</t>
  </si>
  <si>
    <t>53178437</t>
  </si>
  <si>
    <t>Kyrkebyskolan 4-6</t>
  </si>
  <si>
    <t>55958613</t>
  </si>
  <si>
    <t>Minnebergsskolan</t>
  </si>
  <si>
    <t>57618045</t>
  </si>
  <si>
    <t>Jössefors skola</t>
  </si>
  <si>
    <t>63265335</t>
  </si>
  <si>
    <t>Järvenskolan</t>
  </si>
  <si>
    <t>71123975</t>
  </si>
  <si>
    <t>Dotteviksskolan</t>
  </si>
  <si>
    <t>71530490</t>
  </si>
  <si>
    <t>Rinnens skola</t>
  </si>
  <si>
    <t>82022664</t>
  </si>
  <si>
    <t>Kyrkebyskolan F-3</t>
  </si>
  <si>
    <t>96746847</t>
  </si>
  <si>
    <t>Glava skola</t>
  </si>
  <si>
    <t>99788707</t>
  </si>
  <si>
    <t>Gateskolan</t>
  </si>
  <si>
    <t>2120001983</t>
  </si>
  <si>
    <t>15766661</t>
  </si>
  <si>
    <t>Sjöängsskolan</t>
  </si>
  <si>
    <t>26625115</t>
  </si>
  <si>
    <t>Åsbro skola</t>
  </si>
  <si>
    <t>34933810</t>
  </si>
  <si>
    <t>Närlundaskolan</t>
  </si>
  <si>
    <t>42366130</t>
  </si>
  <si>
    <t>Rönneshytta skola</t>
  </si>
  <si>
    <t>94560681</t>
  </si>
  <si>
    <t>Åmmebergs skola</t>
  </si>
  <si>
    <t>95952398</t>
  </si>
  <si>
    <t>Hammars skola</t>
  </si>
  <si>
    <t>2120002262</t>
  </si>
  <si>
    <t>15648377</t>
  </si>
  <si>
    <t>Markusskolan</t>
  </si>
  <si>
    <t>18273641</t>
  </si>
  <si>
    <t>Fors skola</t>
  </si>
  <si>
    <t>30454178</t>
  </si>
  <si>
    <t>Åvestadalskolan</t>
  </si>
  <si>
    <t>48240990</t>
  </si>
  <si>
    <t>Johan Olovsskolan</t>
  </si>
  <si>
    <t>49218585</t>
  </si>
  <si>
    <t>Nordanö skola</t>
  </si>
  <si>
    <t>52904254</t>
  </si>
  <si>
    <t>Bergsnässkolan</t>
  </si>
  <si>
    <t>62043194</t>
  </si>
  <si>
    <t>Krylbo skola</t>
  </si>
  <si>
    <t>87516620</t>
  </si>
  <si>
    <t>Domarhagsskolan</t>
  </si>
  <si>
    <t>92591861</t>
  </si>
  <si>
    <t>Skogsbo skola</t>
  </si>
  <si>
    <t>97945801</t>
  </si>
  <si>
    <t>Karlbo skola</t>
  </si>
  <si>
    <t>99431045</t>
  </si>
  <si>
    <t>By skola</t>
  </si>
  <si>
    <t>2120001470</t>
  </si>
  <si>
    <t>28484259</t>
  </si>
  <si>
    <t>Bengtsgården</t>
  </si>
  <si>
    <t>46016643</t>
  </si>
  <si>
    <t>Bäckeskolan</t>
  </si>
  <si>
    <t>89639468</t>
  </si>
  <si>
    <t>Franserudsskolan</t>
  </si>
  <si>
    <t>95530848</t>
  </si>
  <si>
    <t>Ekhagsskolan</t>
  </si>
  <si>
    <t>2120002502</t>
  </si>
  <si>
    <t>28750488</t>
  </si>
  <si>
    <t>Rätans skola</t>
  </si>
  <si>
    <t>47079538</t>
  </si>
  <si>
    <t>Ljungdalens skola</t>
  </si>
  <si>
    <t>56709330</t>
  </si>
  <si>
    <t>Myrvikens skola</t>
  </si>
  <si>
    <t>63849173</t>
  </si>
  <si>
    <t>Svenstaviks skola 7-9</t>
  </si>
  <si>
    <t>64147674</t>
  </si>
  <si>
    <t>Svenstaviks skola F-6</t>
  </si>
  <si>
    <t>67992279</t>
  </si>
  <si>
    <t>Åsarna skola</t>
  </si>
  <si>
    <t>70084130</t>
  </si>
  <si>
    <t>Hackås skola</t>
  </si>
  <si>
    <t>90462401</t>
  </si>
  <si>
    <t>Klövsjö skola</t>
  </si>
  <si>
    <t>2120002833</t>
  </si>
  <si>
    <t>81730469</t>
  </si>
  <si>
    <t>Castorskolan 4-9</t>
  </si>
  <si>
    <t>95790040</t>
  </si>
  <si>
    <t>Castorskolan F-3</t>
  </si>
  <si>
    <t>2120001041</t>
  </si>
  <si>
    <t>10419361</t>
  </si>
  <si>
    <t>Varagårdsskolan</t>
  </si>
  <si>
    <t>56636046</t>
  </si>
  <si>
    <t>Ekeby skola</t>
  </si>
  <si>
    <t>63754384</t>
  </si>
  <si>
    <t>Jens Billeskolan</t>
  </si>
  <si>
    <t>74696775</t>
  </si>
  <si>
    <t>Brogårdaskolan</t>
  </si>
  <si>
    <t>2120002767</t>
  </si>
  <si>
    <t>10411502</t>
  </si>
  <si>
    <t>Unbyns skola</t>
  </si>
  <si>
    <t>29649408</t>
  </si>
  <si>
    <t>Älvskolan</t>
  </si>
  <si>
    <t>31341183</t>
  </si>
  <si>
    <t>Prästholmsskolan</t>
  </si>
  <si>
    <t>53832535</t>
  </si>
  <si>
    <t>Hedensskolan</t>
  </si>
  <si>
    <t>55055777</t>
  </si>
  <si>
    <t>Fagernäs skola</t>
  </si>
  <si>
    <t>60633912</t>
  </si>
  <si>
    <t>Brönjaskolan</t>
  </si>
  <si>
    <t>67642516</t>
  </si>
  <si>
    <t>Torpgärdsskolan</t>
  </si>
  <si>
    <t>75860725</t>
  </si>
  <si>
    <t>Mårängskolan</t>
  </si>
  <si>
    <t>82094905</t>
  </si>
  <si>
    <t>Harads skola</t>
  </si>
  <si>
    <t>83862028</t>
  </si>
  <si>
    <t>98704682</t>
  </si>
  <si>
    <t>Svartbjörnsbyns skola</t>
  </si>
  <si>
    <t>2120002973</t>
  </si>
  <si>
    <t>16196769</t>
  </si>
  <si>
    <t>Örelundskolan</t>
  </si>
  <si>
    <t>39280013</t>
  </si>
  <si>
    <t>Bollebygdskolan F-3</t>
  </si>
  <si>
    <t>45052222</t>
  </si>
  <si>
    <t>Töllsjöskolan</t>
  </si>
  <si>
    <t>54447651</t>
  </si>
  <si>
    <t>Bollebygdskolan 4-6</t>
  </si>
  <si>
    <t>60372258</t>
  </si>
  <si>
    <t>Bollebygdskolan 7-9</t>
  </si>
  <si>
    <t>2120002361</t>
  </si>
  <si>
    <t>29124453</t>
  </si>
  <si>
    <t>Nyhamre skola F-6</t>
  </si>
  <si>
    <t>41793797</t>
  </si>
  <si>
    <t>Kilafors skola F-9</t>
  </si>
  <si>
    <t>43389766</t>
  </si>
  <si>
    <t>Rengsjöskolan F-6</t>
  </si>
  <si>
    <t>44164435</t>
  </si>
  <si>
    <t>Björktjära skola F-6</t>
  </si>
  <si>
    <t>65024773</t>
  </si>
  <si>
    <t>Alirskolan 7-9</t>
  </si>
  <si>
    <t>72687432</t>
  </si>
  <si>
    <t>Granbergsskolan F-6</t>
  </si>
  <si>
    <t>75662206</t>
  </si>
  <si>
    <t>Arbråskolan F-9</t>
  </si>
  <si>
    <t>81577420</t>
  </si>
  <si>
    <t>Vallsta skola F-6</t>
  </si>
  <si>
    <t>92407606</t>
  </si>
  <si>
    <t>Kilbergsskolan F-6</t>
  </si>
  <si>
    <t>2120000795</t>
  </si>
  <si>
    <t>23868656</t>
  </si>
  <si>
    <t>Rälla skola</t>
  </si>
  <si>
    <t>42934439</t>
  </si>
  <si>
    <t>Viktoriaskolan</t>
  </si>
  <si>
    <t>64896318</t>
  </si>
  <si>
    <t>Köpings skola</t>
  </si>
  <si>
    <t>74710343</t>
  </si>
  <si>
    <t>Gärdslösa skola</t>
  </si>
  <si>
    <t>80852248</t>
  </si>
  <si>
    <t>Slottsskolan</t>
  </si>
  <si>
    <t>82520504</t>
  </si>
  <si>
    <t>Åkerboskolan</t>
  </si>
  <si>
    <t>2120002239</t>
  </si>
  <si>
    <t>11406792</t>
  </si>
  <si>
    <t>Gylle skola 7-9</t>
  </si>
  <si>
    <t>16213077</t>
  </si>
  <si>
    <t>Forssaängskolan</t>
  </si>
  <si>
    <t>23251345</t>
  </si>
  <si>
    <t>Nygårdsskolan</t>
  </si>
  <si>
    <t>34516710</t>
  </si>
  <si>
    <t>Tjärnaskolan</t>
  </si>
  <si>
    <t>39328823</t>
  </si>
  <si>
    <t>Kyrkskolan</t>
  </si>
  <si>
    <t>47473951</t>
  </si>
  <si>
    <t>Mjälgaskolan</t>
  </si>
  <si>
    <t>53010712</t>
  </si>
  <si>
    <t>Kvarnsvedens skola</t>
  </si>
  <si>
    <t>53466112</t>
  </si>
  <si>
    <t>Amsbergs skola</t>
  </si>
  <si>
    <t>56442130</t>
  </si>
  <si>
    <t>Maserskolan</t>
  </si>
  <si>
    <t>73660679</t>
  </si>
  <si>
    <t>Skräddarbacksskolan</t>
  </si>
  <si>
    <t>73689078</t>
  </si>
  <si>
    <t>80265253</t>
  </si>
  <si>
    <t>Gylle skola F-6</t>
  </si>
  <si>
    <t>83119674</t>
  </si>
  <si>
    <t>Tunets skola</t>
  </si>
  <si>
    <t>84601215</t>
  </si>
  <si>
    <t>Forssaklackskolan</t>
  </si>
  <si>
    <t>91219337</t>
  </si>
  <si>
    <t>Domnarvets skola</t>
  </si>
  <si>
    <t>94897392</t>
  </si>
  <si>
    <t>Torsångs skola</t>
  </si>
  <si>
    <t>98971545</t>
  </si>
  <si>
    <t>Halvarsgårdars skola</t>
  </si>
  <si>
    <t>2120001561</t>
  </si>
  <si>
    <t>13746989</t>
  </si>
  <si>
    <t>Daltorpskolan F-6 Kronäng 2</t>
  </si>
  <si>
    <t>20256677</t>
  </si>
  <si>
    <t>Gånghesterskolan</t>
  </si>
  <si>
    <t>22258443</t>
  </si>
  <si>
    <t>Svaneholmskolan F-6</t>
  </si>
  <si>
    <t>23108037</t>
  </si>
  <si>
    <t>Särlaskolan 7-9</t>
  </si>
  <si>
    <t>24622763</t>
  </si>
  <si>
    <t>Äsperedskolan</t>
  </si>
  <si>
    <t>24961270</t>
  </si>
  <si>
    <t>Dannikeskolan</t>
  </si>
  <si>
    <t>26533038</t>
  </si>
  <si>
    <t>Kristinebergskolan</t>
  </si>
  <si>
    <t>41007432</t>
  </si>
  <si>
    <t>Myråsskolan</t>
  </si>
  <si>
    <t>42811967</t>
  </si>
  <si>
    <t>Sjömarkenskolan</t>
  </si>
  <si>
    <t>43567691</t>
  </si>
  <si>
    <t>Viskaforsskolan F-6</t>
  </si>
  <si>
    <t>46112711</t>
  </si>
  <si>
    <t>Svedjeskolan</t>
  </si>
  <si>
    <t>48846255</t>
  </si>
  <si>
    <t>Rångedalaskolan</t>
  </si>
  <si>
    <t>50756758</t>
  </si>
  <si>
    <t>Viskaforsskolan 7-9</t>
  </si>
  <si>
    <t>53233617</t>
  </si>
  <si>
    <t>Kerstinsgårdskolan</t>
  </si>
  <si>
    <t>60337075</t>
  </si>
  <si>
    <t>Byttorpskolan</t>
  </si>
  <si>
    <t>60557814</t>
  </si>
  <si>
    <t>Dalsjöskolan 7-9</t>
  </si>
  <si>
    <t>63472172</t>
  </si>
  <si>
    <t>Sparsörskolorna</t>
  </si>
  <si>
    <t>64604672</t>
  </si>
  <si>
    <t>Sjöboskolan</t>
  </si>
  <si>
    <t>64760945</t>
  </si>
  <si>
    <t>Sandhultskolan</t>
  </si>
  <si>
    <t>64915682</t>
  </si>
  <si>
    <t>Särlaskolan F-6</t>
  </si>
  <si>
    <t>67454907</t>
  </si>
  <si>
    <t>Bodaskolan 7-9</t>
  </si>
  <si>
    <t>70233136</t>
  </si>
  <si>
    <t>Engelbrektskolan F-6</t>
  </si>
  <si>
    <t>71926648</t>
  </si>
  <si>
    <t>Erikslundskolan F-6</t>
  </si>
  <si>
    <t>72403229</t>
  </si>
  <si>
    <t>Sandaredskolan</t>
  </si>
  <si>
    <t>73269899</t>
  </si>
  <si>
    <t>Erikslundskolan 7-9</t>
  </si>
  <si>
    <t>74866813</t>
  </si>
  <si>
    <t>Fjärdingskolan F-6</t>
  </si>
  <si>
    <t>77362129</t>
  </si>
  <si>
    <t>Borgstenaskolan</t>
  </si>
  <si>
    <t>77733096</t>
  </si>
  <si>
    <t>Hestra Midgårdskolan</t>
  </si>
  <si>
    <t>79575640</t>
  </si>
  <si>
    <t>Aplaredskolan</t>
  </si>
  <si>
    <t>80373308</t>
  </si>
  <si>
    <t>Björkhöjdskolan F-6</t>
  </si>
  <si>
    <t>85493502</t>
  </si>
  <si>
    <t>Bergdalskolan F-6</t>
  </si>
  <si>
    <t>86215855</t>
  </si>
  <si>
    <t>Engelbrektskolan 7-9</t>
  </si>
  <si>
    <t>86708639</t>
  </si>
  <si>
    <t>Fristadskolan 7-9</t>
  </si>
  <si>
    <t>88323204</t>
  </si>
  <si>
    <t>Trandaredskolan F-6</t>
  </si>
  <si>
    <t>88594941</t>
  </si>
  <si>
    <t>Bredaredskolan</t>
  </si>
  <si>
    <t>90649345</t>
  </si>
  <si>
    <t>Målsrydskolan</t>
  </si>
  <si>
    <t>90802324</t>
  </si>
  <si>
    <t>Gula skolan</t>
  </si>
  <si>
    <t>94172239</t>
  </si>
  <si>
    <t>Bodaskolan F-6</t>
  </si>
  <si>
    <t>95015820</t>
  </si>
  <si>
    <t>Dalsjöskolan 4-6</t>
  </si>
  <si>
    <t>95440729</t>
  </si>
  <si>
    <t>Ekarängskolan</t>
  </si>
  <si>
    <t>95576349</t>
  </si>
  <si>
    <t>Björkhöjdskolan 7-9</t>
  </si>
  <si>
    <t>97485987</t>
  </si>
  <si>
    <t>Asklandaskolan</t>
  </si>
  <si>
    <t>97706771</t>
  </si>
  <si>
    <t>Daltorpskolan 7-9</t>
  </si>
  <si>
    <t>98081621</t>
  </si>
  <si>
    <t>Sandgärdskolan</t>
  </si>
  <si>
    <t>98158692</t>
  </si>
  <si>
    <t>Tummarpskolan</t>
  </si>
  <si>
    <t>98161840</t>
  </si>
  <si>
    <t>Kinnarummaskolan F-6</t>
  </si>
  <si>
    <t>2120002882</t>
  </si>
  <si>
    <t>10495223</t>
  </si>
  <si>
    <t>Tullingebergsskolan</t>
  </si>
  <si>
    <t>10657244</t>
  </si>
  <si>
    <t>Skogsbacksskolan</t>
  </si>
  <si>
    <t>15620768</t>
  </si>
  <si>
    <t>Eklidsskolan</t>
  </si>
  <si>
    <t>16223141</t>
  </si>
  <si>
    <t>18534178</t>
  </si>
  <si>
    <t>Storvretskolan</t>
  </si>
  <si>
    <t>23477041</t>
  </si>
  <si>
    <t>Falkbergsskolan klass 6-9 A 1GR</t>
  </si>
  <si>
    <t>25506439</t>
  </si>
  <si>
    <t>Kassmyraskolan</t>
  </si>
  <si>
    <t>25918983</t>
  </si>
  <si>
    <t>Hammerstaskolan</t>
  </si>
  <si>
    <t>36350546</t>
  </si>
  <si>
    <t>Tunaskolan</t>
  </si>
  <si>
    <t>38661388</t>
  </si>
  <si>
    <t>Broängsskolan</t>
  </si>
  <si>
    <t>40172619</t>
  </si>
  <si>
    <t>Fittjaskolan Lilla Aspen 1GR</t>
  </si>
  <si>
    <t>40631085</t>
  </si>
  <si>
    <t>Fittjaskolan Botkyrka Norra</t>
  </si>
  <si>
    <t>43238662</t>
  </si>
  <si>
    <t>Björkhaga Skola</t>
  </si>
  <si>
    <t>45757947</t>
  </si>
  <si>
    <t>Tallidsskolan</t>
  </si>
  <si>
    <t>51863294</t>
  </si>
  <si>
    <t>Parkhemsskolan</t>
  </si>
  <si>
    <t>53426548</t>
  </si>
  <si>
    <t>Brunnaskolan</t>
  </si>
  <si>
    <t>54270895</t>
  </si>
  <si>
    <t>Hammerstaskolan Språkenhet 1GR</t>
  </si>
  <si>
    <t>56417100</t>
  </si>
  <si>
    <t>Kvarnhagsskolan</t>
  </si>
  <si>
    <t>57228484</t>
  </si>
  <si>
    <t>Grindtorpsskolan</t>
  </si>
  <si>
    <t>58310322</t>
  </si>
  <si>
    <t>Trädgårdsstadsskolan</t>
  </si>
  <si>
    <t>67742754</t>
  </si>
  <si>
    <t>Karsby International School</t>
  </si>
  <si>
    <t>71048800</t>
  </si>
  <si>
    <t>Borgskolan</t>
  </si>
  <si>
    <t>75580959</t>
  </si>
  <si>
    <t>Rikstens skola</t>
  </si>
  <si>
    <t>76849293</t>
  </si>
  <si>
    <t>Rikstens skola Trampolinen 1GR</t>
  </si>
  <si>
    <t>81020581</t>
  </si>
  <si>
    <t>Borgskolan F-klass Gul 1GR</t>
  </si>
  <si>
    <t>84891659</t>
  </si>
  <si>
    <t>Borgsskolan Borggruppen 1GR</t>
  </si>
  <si>
    <t>85558618</t>
  </si>
  <si>
    <t>Falkbergsskolan</t>
  </si>
  <si>
    <t>86192571</t>
  </si>
  <si>
    <t>Banslättsskolan</t>
  </si>
  <si>
    <t>86985859</t>
  </si>
  <si>
    <t>Malmsjö skola</t>
  </si>
  <si>
    <t>2120000407</t>
  </si>
  <si>
    <t>23991743</t>
  </si>
  <si>
    <t>Stenbockskolan MH</t>
  </si>
  <si>
    <t>27814689</t>
  </si>
  <si>
    <t>Åsbo skola</t>
  </si>
  <si>
    <t>28058389</t>
  </si>
  <si>
    <t>Stenbockskolan L</t>
  </si>
  <si>
    <t>2120000894</t>
  </si>
  <si>
    <t>18195751</t>
  </si>
  <si>
    <t>Humleskolan</t>
  </si>
  <si>
    <t>37658022</t>
  </si>
  <si>
    <t>Edenryds skola</t>
  </si>
  <si>
    <t>43549980</t>
  </si>
  <si>
    <t>Näsums skola</t>
  </si>
  <si>
    <t>55163663</t>
  </si>
  <si>
    <t>Alvikenskolan</t>
  </si>
  <si>
    <t>67942007</t>
  </si>
  <si>
    <t>Gualövs skola</t>
  </si>
  <si>
    <t>79707757</t>
  </si>
  <si>
    <t>Dalaskolan Södra</t>
  </si>
  <si>
    <t>87987096</t>
  </si>
  <si>
    <t>Dalaskolan Norra</t>
  </si>
  <si>
    <t>2120002460</t>
  </si>
  <si>
    <t>34671510</t>
  </si>
  <si>
    <t>Gällö skola</t>
  </si>
  <si>
    <t>63287550</t>
  </si>
  <si>
    <t>Bräcke skola</t>
  </si>
  <si>
    <t>82223639</t>
  </si>
  <si>
    <t>Kälarne skola</t>
  </si>
  <si>
    <t>2120001025</t>
  </si>
  <si>
    <t>12436715</t>
  </si>
  <si>
    <t>Humlemadskolan</t>
  </si>
  <si>
    <t>34882305</t>
  </si>
  <si>
    <t>Tågarpskolan</t>
  </si>
  <si>
    <t>55734921</t>
  </si>
  <si>
    <t>Svanetorpskolan</t>
  </si>
  <si>
    <t>58712142</t>
  </si>
  <si>
    <t>Dalslundskolan 7-9</t>
  </si>
  <si>
    <t>63471148</t>
  </si>
  <si>
    <t>Dalslundskolan F-3</t>
  </si>
  <si>
    <t>64830407</t>
  </si>
  <si>
    <t>Södervångskolan</t>
  </si>
  <si>
    <t>65794511</t>
  </si>
  <si>
    <t>Dalslundskolan 4-6</t>
  </si>
  <si>
    <t>82378508</t>
  </si>
  <si>
    <t>Svenshögskolan</t>
  </si>
  <si>
    <t>95748172</t>
  </si>
  <si>
    <t>Vårboskolan</t>
  </si>
  <si>
    <t>2120000944</t>
  </si>
  <si>
    <t>16148785</t>
  </si>
  <si>
    <t>Strandängsskolan F-9</t>
  </si>
  <si>
    <t>64633692</t>
  </si>
  <si>
    <t>88295885</t>
  </si>
  <si>
    <t>Östra Karups skola</t>
  </si>
  <si>
    <t>94453321</t>
  </si>
  <si>
    <t>Förslövs skola F-9</t>
  </si>
  <si>
    <t>2120001413</t>
  </si>
  <si>
    <t>62394711</t>
  </si>
  <si>
    <t>Snörrumskolan</t>
  </si>
  <si>
    <t>93081338</t>
  </si>
  <si>
    <t>2120000126</t>
  </si>
  <si>
    <t>10735290</t>
  </si>
  <si>
    <t>Långängsskolan</t>
  </si>
  <si>
    <t>42986451</t>
  </si>
  <si>
    <t>Fribergaskolan</t>
  </si>
  <si>
    <t>43289917</t>
  </si>
  <si>
    <t>Vasaskolan</t>
  </si>
  <si>
    <t>63581692</t>
  </si>
  <si>
    <t>Enebybergs skola</t>
  </si>
  <si>
    <t>72370577</t>
  </si>
  <si>
    <t>Stocksundsskolan</t>
  </si>
  <si>
    <t>89317818</t>
  </si>
  <si>
    <t>94987345</t>
  </si>
  <si>
    <t>Ekebyskolan</t>
  </si>
  <si>
    <t>95432644</t>
  </si>
  <si>
    <t>Baldersskolan</t>
  </si>
  <si>
    <t>95676943</t>
  </si>
  <si>
    <t>Kevingeskolan</t>
  </si>
  <si>
    <t>97174070</t>
  </si>
  <si>
    <t>Mörbyskolan</t>
  </si>
  <si>
    <t>2120001934</t>
  </si>
  <si>
    <t>10302576</t>
  </si>
  <si>
    <t>Bruksskolan</t>
  </si>
  <si>
    <t>45554806</t>
  </si>
  <si>
    <t>Strömtorpsskolan</t>
  </si>
  <si>
    <t>47814121</t>
  </si>
  <si>
    <t>67016830</t>
  </si>
  <si>
    <t>Åtorps skola</t>
  </si>
  <si>
    <t>93324945</t>
  </si>
  <si>
    <t>Svartå skola</t>
  </si>
  <si>
    <t>96969231</t>
  </si>
  <si>
    <t>Stora Vallaskolan</t>
  </si>
  <si>
    <t>2120002809</t>
  </si>
  <si>
    <t>17181067</t>
  </si>
  <si>
    <t>66468123</t>
  </si>
  <si>
    <t>Risbäck</t>
  </si>
  <si>
    <t>2120001769</t>
  </si>
  <si>
    <t>28042382</t>
  </si>
  <si>
    <t>Gärdesskolan</t>
  </si>
  <si>
    <t>48315891</t>
  </si>
  <si>
    <t>Adolfsfors skola</t>
  </si>
  <si>
    <t>55674136</t>
  </si>
  <si>
    <t>Hierneskolan F-9</t>
  </si>
  <si>
    <t>69352527</t>
  </si>
  <si>
    <t>Gunnarsbyskolan F-9</t>
  </si>
  <si>
    <t>2120000050</t>
  </si>
  <si>
    <t>11025388</t>
  </si>
  <si>
    <t>Stenhamraskolan</t>
  </si>
  <si>
    <t>26138955</t>
  </si>
  <si>
    <t>Skå skola</t>
  </si>
  <si>
    <t>33159363</t>
  </si>
  <si>
    <t>Munsö skola</t>
  </si>
  <si>
    <t>39195819</t>
  </si>
  <si>
    <t>Sanduddens skola</t>
  </si>
  <si>
    <t>40904373</t>
  </si>
  <si>
    <t>41377165</t>
  </si>
  <si>
    <t>Sundby skola</t>
  </si>
  <si>
    <t>43038662</t>
  </si>
  <si>
    <t>Färentuna skola</t>
  </si>
  <si>
    <t>52217632</t>
  </si>
  <si>
    <t>Tappströmsskolan</t>
  </si>
  <si>
    <t>66475520</t>
  </si>
  <si>
    <t>Träkvista skola</t>
  </si>
  <si>
    <t>95057356</t>
  </si>
  <si>
    <t>Uppgårdskolan</t>
  </si>
  <si>
    <t>99373839</t>
  </si>
  <si>
    <t>Ekebyhovskolan</t>
  </si>
  <si>
    <t>2120000589</t>
  </si>
  <si>
    <t>14664038</t>
  </si>
  <si>
    <t>Höredaskolan</t>
  </si>
  <si>
    <t>48108874</t>
  </si>
  <si>
    <t>Furulundsskolan</t>
  </si>
  <si>
    <t>48457931</t>
  </si>
  <si>
    <t>Prästängsskolan A</t>
  </si>
  <si>
    <t>65465842</t>
  </si>
  <si>
    <t>Ingatorpsskolan</t>
  </si>
  <si>
    <t>70174655</t>
  </si>
  <si>
    <t>Norrtullskolan</t>
  </si>
  <si>
    <t>70675077</t>
  </si>
  <si>
    <t>Grevhagsskolan</t>
  </si>
  <si>
    <t>76775667</t>
  </si>
  <si>
    <t>Furulundsskolan A</t>
  </si>
  <si>
    <t>87335241</t>
  </si>
  <si>
    <t>Linnéskolan</t>
  </si>
  <si>
    <t>95090544</t>
  </si>
  <si>
    <t>Hultskolan</t>
  </si>
  <si>
    <t>98124174</t>
  </si>
  <si>
    <t>Prästängsskolan B</t>
  </si>
  <si>
    <t>2120000738</t>
  </si>
  <si>
    <t>21786908</t>
  </si>
  <si>
    <t>Johansfors skola   F-6</t>
  </si>
  <si>
    <t>37716305</t>
  </si>
  <si>
    <t>Bjurbäcksskolan 7-9</t>
  </si>
  <si>
    <t>41013207</t>
  </si>
  <si>
    <t>Vissefjärda skola F-6</t>
  </si>
  <si>
    <t>73798677</t>
  </si>
  <si>
    <t>Bjurbäcksskolan F-6</t>
  </si>
  <si>
    <t>76954248</t>
  </si>
  <si>
    <t>Lindås skola  F-6</t>
  </si>
  <si>
    <t>94837012</t>
  </si>
  <si>
    <t>Långasjö skola    F-6</t>
  </si>
  <si>
    <t>2120000282</t>
  </si>
  <si>
    <t>12753670</t>
  </si>
  <si>
    <t>Enöglaskolan</t>
  </si>
  <si>
    <t>15287785</t>
  </si>
  <si>
    <t>Rombergaskolan</t>
  </si>
  <si>
    <t>22410547</t>
  </si>
  <si>
    <t>Lillkyrkaskolan</t>
  </si>
  <si>
    <t>30265734</t>
  </si>
  <si>
    <t>Skolstaskolan</t>
  </si>
  <si>
    <t>34699165</t>
  </si>
  <si>
    <t>S:t Iliansskolan</t>
  </si>
  <si>
    <t>56521117</t>
  </si>
  <si>
    <t>Bergvretenskolan</t>
  </si>
  <si>
    <t>69708298</t>
  </si>
  <si>
    <t>Grillbyskolan</t>
  </si>
  <si>
    <t>70152961</t>
  </si>
  <si>
    <t>Munksundsskolan</t>
  </si>
  <si>
    <t>89762772</t>
  </si>
  <si>
    <t>Hummelstaskolan</t>
  </si>
  <si>
    <t>94821900</t>
  </si>
  <si>
    <t>Fjärdhundraskolan</t>
  </si>
  <si>
    <t>96757645</t>
  </si>
  <si>
    <t>Korsängsskolan</t>
  </si>
  <si>
    <t>98587494</t>
  </si>
  <si>
    <t>Örsundsbroskolan</t>
  </si>
  <si>
    <t>2120000357</t>
  </si>
  <si>
    <t>11280060</t>
  </si>
  <si>
    <t>Björktorpsskolan 4-6</t>
  </si>
  <si>
    <t>11685163</t>
  </si>
  <si>
    <t>Fröslundaskolan F-6</t>
  </si>
  <si>
    <t>13561097</t>
  </si>
  <si>
    <t>Hållstaskolan F-6</t>
  </si>
  <si>
    <t>14327803</t>
  </si>
  <si>
    <t>Stålforsskolan 7-9</t>
  </si>
  <si>
    <t>14989708</t>
  </si>
  <si>
    <t>Hällby skola F-6</t>
  </si>
  <si>
    <t>19112648</t>
  </si>
  <si>
    <t>25284848</t>
  </si>
  <si>
    <t>Hammargärdets skola F-6</t>
  </si>
  <si>
    <t>26140079</t>
  </si>
  <si>
    <t>27487150</t>
  </si>
  <si>
    <t>Slagstaskolan F-6</t>
  </si>
  <si>
    <t>30374696</t>
  </si>
  <si>
    <t>Edvardslundsskolan F-6</t>
  </si>
  <si>
    <t>30622727</t>
  </si>
  <si>
    <t>Skogstorpsskolan F-9</t>
  </si>
  <si>
    <t>36462704</t>
  </si>
  <si>
    <t>Björktorpsskolan F-3</t>
  </si>
  <si>
    <t>39228461</t>
  </si>
  <si>
    <t>Lundbyskolan F-6</t>
  </si>
  <si>
    <t>41563453</t>
  </si>
  <si>
    <t>Kjula skola F-6</t>
  </si>
  <si>
    <t>41833926</t>
  </si>
  <si>
    <t>Ärstaskolan F-6</t>
  </si>
  <si>
    <t>46674480</t>
  </si>
  <si>
    <t>Gillberga skola F-6</t>
  </si>
  <si>
    <t>52597635</t>
  </si>
  <si>
    <t>Vallby skola F-3</t>
  </si>
  <si>
    <t>54605092</t>
  </si>
  <si>
    <t>Djurgårdsskolan F-9</t>
  </si>
  <si>
    <t>63315515</t>
  </si>
  <si>
    <t>Årbyskolan F-9</t>
  </si>
  <si>
    <t>64275635</t>
  </si>
  <si>
    <t>Faktoriet 7-9</t>
  </si>
  <si>
    <t>65025285</t>
  </si>
  <si>
    <t>Skiftingehus F-9</t>
  </si>
  <si>
    <t>73006718</t>
  </si>
  <si>
    <t>Slottsskolan F-6</t>
  </si>
  <si>
    <t>78673553</t>
  </si>
  <si>
    <t>Tegelviken F-9</t>
  </si>
  <si>
    <t>83229706</t>
  </si>
  <si>
    <t>Mesta skola F-3</t>
  </si>
  <si>
    <t>85172821</t>
  </si>
  <si>
    <t>Lagersbergsskolan F-6</t>
  </si>
  <si>
    <t>85601783</t>
  </si>
  <si>
    <t>Gökstensskolan F-9</t>
  </si>
  <si>
    <t>97475266</t>
  </si>
  <si>
    <t>Ärla skola F-6</t>
  </si>
  <si>
    <t>98262818</t>
  </si>
  <si>
    <t>Hällberga skola F-6</t>
  </si>
  <si>
    <t>2120001173</t>
  </si>
  <si>
    <t>10583321</t>
  </si>
  <si>
    <t>Marieskolan</t>
  </si>
  <si>
    <t>13488043</t>
  </si>
  <si>
    <t>Sallerupskolan</t>
  </si>
  <si>
    <t>26645758</t>
  </si>
  <si>
    <t>Källebergsskolan</t>
  </si>
  <si>
    <t>28661237</t>
  </si>
  <si>
    <t>Norrevångsskolan F-6</t>
  </si>
  <si>
    <t>30190678</t>
  </si>
  <si>
    <t>Flyingeskolan</t>
  </si>
  <si>
    <t>37995642</t>
  </si>
  <si>
    <t>Norrevångsskolan 7-9</t>
  </si>
  <si>
    <t>58463429</t>
  </si>
  <si>
    <t>Västra skolan</t>
  </si>
  <si>
    <t>74200315</t>
  </si>
  <si>
    <t>Stehagskolan</t>
  </si>
  <si>
    <t>83526311</t>
  </si>
  <si>
    <t>Ekenässkolan</t>
  </si>
  <si>
    <t>85535876</t>
  </si>
  <si>
    <t>Fridasroskolan</t>
  </si>
  <si>
    <t>85547980</t>
  </si>
  <si>
    <t>Östra Strö skola</t>
  </si>
  <si>
    <t>86681887</t>
  </si>
  <si>
    <t>Östra skolan</t>
  </si>
  <si>
    <t>89857863</t>
  </si>
  <si>
    <t>Harlösa skola</t>
  </si>
  <si>
    <t>97617940</t>
  </si>
  <si>
    <t>Ölyckeskolan f-6</t>
  </si>
  <si>
    <t>97938241</t>
  </si>
  <si>
    <t>Ölyckeskolan 7-9</t>
  </si>
  <si>
    <t>2120002916</t>
  </si>
  <si>
    <t>26531220</t>
  </si>
  <si>
    <t>Nossebro skola år 6-9</t>
  </si>
  <si>
    <t>57353499</t>
  </si>
  <si>
    <t>Nossebro skola år 0-5</t>
  </si>
  <si>
    <t>58737998</t>
  </si>
  <si>
    <t>Jonslunds skola</t>
  </si>
  <si>
    <t>81777373</t>
  </si>
  <si>
    <t>Bredöls skola</t>
  </si>
  <si>
    <t>2120002106</t>
  </si>
  <si>
    <t>22362814</t>
  </si>
  <si>
    <t>Alfaskolan</t>
  </si>
  <si>
    <t>81300090</t>
  </si>
  <si>
    <t>Mariaskolan</t>
  </si>
  <si>
    <t>88657987</t>
  </si>
  <si>
    <t>Risbroskolan</t>
  </si>
  <si>
    <t>98041227</t>
  </si>
  <si>
    <t>Per Olsskolan</t>
  </si>
  <si>
    <t>2120001231</t>
  </si>
  <si>
    <t>10237615</t>
  </si>
  <si>
    <t>Fajansskolan</t>
  </si>
  <si>
    <t>14729346</t>
  </si>
  <si>
    <t>Fageredssskolan</t>
  </si>
  <si>
    <t>15702531</t>
  </si>
  <si>
    <t>Ätranskolan</t>
  </si>
  <si>
    <t>24273275</t>
  </si>
  <si>
    <t>Långåsskolan</t>
  </si>
  <si>
    <t>24744194</t>
  </si>
  <si>
    <t>Vinbergsskolan</t>
  </si>
  <si>
    <t>29837397</t>
  </si>
  <si>
    <t>Slöingeskolan</t>
  </si>
  <si>
    <t>31158776</t>
  </si>
  <si>
    <t>Apelskolan 1</t>
  </si>
  <si>
    <t>34104887</t>
  </si>
  <si>
    <t>Skogstorpsskolan 1</t>
  </si>
  <si>
    <t>37122951</t>
  </si>
  <si>
    <t>Hjortsbergsskolan</t>
  </si>
  <si>
    <t>42973495</t>
  </si>
  <si>
    <t>Hertingsskolan</t>
  </si>
  <si>
    <t>48567965</t>
  </si>
  <si>
    <t>Okome skola</t>
  </si>
  <si>
    <t>56615270</t>
  </si>
  <si>
    <t>Tullbroskolan 1</t>
  </si>
  <si>
    <t>58501067</t>
  </si>
  <si>
    <t>Apelskolan 2</t>
  </si>
  <si>
    <t>59080390</t>
  </si>
  <si>
    <t>Tångaskolan 1</t>
  </si>
  <si>
    <t>59144575</t>
  </si>
  <si>
    <t>Söderskolan</t>
  </si>
  <si>
    <t>59799831</t>
  </si>
  <si>
    <t>Tullbroskolan 2</t>
  </si>
  <si>
    <t>59944028</t>
  </si>
  <si>
    <t>Tångaskolan 2</t>
  </si>
  <si>
    <t>61569087</t>
  </si>
  <si>
    <t>Vessigebroskolan</t>
  </si>
  <si>
    <t>61787701</t>
  </si>
  <si>
    <t>Ljungbyskolan</t>
  </si>
  <si>
    <t>62814243</t>
  </si>
  <si>
    <t>Årstadsskolan</t>
  </si>
  <si>
    <t>69301003</t>
  </si>
  <si>
    <t>Långavekaskolan</t>
  </si>
  <si>
    <t>71339649</t>
  </si>
  <si>
    <t>Skogstorpsskolan 2</t>
  </si>
  <si>
    <t>74631634</t>
  </si>
  <si>
    <t>Schubergstorpsskolan</t>
  </si>
  <si>
    <t>78647439</t>
  </si>
  <si>
    <t>Falkenbergs Montessoriskola</t>
  </si>
  <si>
    <t>78790933</t>
  </si>
  <si>
    <t>Älvseredsskolan</t>
  </si>
  <si>
    <t>2120001744</t>
  </si>
  <si>
    <t>12985644</t>
  </si>
  <si>
    <t>Odensbergsskolan</t>
  </si>
  <si>
    <t>15357005</t>
  </si>
  <si>
    <t>17911537</t>
  </si>
  <si>
    <t>43269172</t>
  </si>
  <si>
    <t>43435547</t>
  </si>
  <si>
    <t>Vindängen</t>
  </si>
  <si>
    <t>46358943</t>
  </si>
  <si>
    <t>Centralskolan F-6</t>
  </si>
  <si>
    <t>48695990</t>
  </si>
  <si>
    <t>Gudhemsskolan</t>
  </si>
  <si>
    <t>54765026</t>
  </si>
  <si>
    <t>Flobyskolan 7-9</t>
  </si>
  <si>
    <t>54957877</t>
  </si>
  <si>
    <t>Flobyskolan F-6</t>
  </si>
  <si>
    <t>69493590</t>
  </si>
  <si>
    <t>Broddetorpsskolan</t>
  </si>
  <si>
    <t>72615710</t>
  </si>
  <si>
    <t>Åsarpsskolan</t>
  </si>
  <si>
    <t>74695983</t>
  </si>
  <si>
    <t>76578072</t>
  </si>
  <si>
    <t>Åttagårdsskolan</t>
  </si>
  <si>
    <t>91138242</t>
  </si>
  <si>
    <t>Dotorpsskolan</t>
  </si>
  <si>
    <t>93035626</t>
  </si>
  <si>
    <t>2120002221</t>
  </si>
  <si>
    <t>13917456</t>
  </si>
  <si>
    <t>Sågmyraskolan</t>
  </si>
  <si>
    <t>16034765</t>
  </si>
  <si>
    <t>Gruvrisskolan</t>
  </si>
  <si>
    <t>17033155</t>
  </si>
  <si>
    <t>Britsarvsskolan</t>
  </si>
  <si>
    <t>21243852</t>
  </si>
  <si>
    <t>Danholnsskolan</t>
  </si>
  <si>
    <t>22409073</t>
  </si>
  <si>
    <t>Grycksboskolan</t>
  </si>
  <si>
    <t>23964495</t>
  </si>
  <si>
    <t>Hosjöskolan</t>
  </si>
  <si>
    <t>27005091</t>
  </si>
  <si>
    <t>Sundbornsskolan</t>
  </si>
  <si>
    <t>27153243</t>
  </si>
  <si>
    <t>Västra Skolan</t>
  </si>
  <si>
    <t>27506076</t>
  </si>
  <si>
    <t>Svärdsjöskolan</t>
  </si>
  <si>
    <t>28599917</t>
  </si>
  <si>
    <t>Hälsinggårdsskolan</t>
  </si>
  <si>
    <t>35993773</t>
  </si>
  <si>
    <t>42110808</t>
  </si>
  <si>
    <t>Hälsingbergsskolan</t>
  </si>
  <si>
    <t>48065404</t>
  </si>
  <si>
    <t>Linghedsskolan</t>
  </si>
  <si>
    <t>48804420</t>
  </si>
  <si>
    <t>Vikaskolan</t>
  </si>
  <si>
    <t>48985419</t>
  </si>
  <si>
    <t>Aspebodaskolan</t>
  </si>
  <si>
    <t>52979014</t>
  </si>
  <si>
    <t>Slättaskolan</t>
  </si>
  <si>
    <t>53796764</t>
  </si>
  <si>
    <t>Främbyskolan</t>
  </si>
  <si>
    <t>57444890</t>
  </si>
  <si>
    <t>Montessoriskolan i Falun</t>
  </si>
  <si>
    <t>71102563</t>
  </si>
  <si>
    <t>Toftaskolan</t>
  </si>
  <si>
    <t>76418419</t>
  </si>
  <si>
    <t>Liljansskolan</t>
  </si>
  <si>
    <t>78676362</t>
  </si>
  <si>
    <t>Rönndalsskolan</t>
  </si>
  <si>
    <t>87645833</t>
  </si>
  <si>
    <t>Södra skolan</t>
  </si>
  <si>
    <t>2120001876</t>
  </si>
  <si>
    <t>37648787</t>
  </si>
  <si>
    <t>Stålvallaskolan</t>
  </si>
  <si>
    <t>49822531</t>
  </si>
  <si>
    <t>Strandvägsskolan</t>
  </si>
  <si>
    <t>76981284</t>
  </si>
  <si>
    <t>Ferlinskolan</t>
  </si>
  <si>
    <t>81713999</t>
  </si>
  <si>
    <t>Nykroppa skola</t>
  </si>
  <si>
    <t>86042309</t>
  </si>
  <si>
    <t>Brattfors skola</t>
  </si>
  <si>
    <t>87243457</t>
  </si>
  <si>
    <t>Nordmarks skola</t>
  </si>
  <si>
    <t>98680382</t>
  </si>
  <si>
    <t>Åsenskolan</t>
  </si>
  <si>
    <t>2120000423</t>
  </si>
  <si>
    <t>15534344</t>
  </si>
  <si>
    <t>Viggestorpsskolan</t>
  </si>
  <si>
    <t>34833593</t>
  </si>
  <si>
    <t>Högalidsskolan</t>
  </si>
  <si>
    <t>40732962</t>
  </si>
  <si>
    <t>Grosvadskolan Syd</t>
  </si>
  <si>
    <t>43897173</t>
  </si>
  <si>
    <t>Grytgöls skola</t>
  </si>
  <si>
    <t>48774912</t>
  </si>
  <si>
    <t>Grosvadskolan Nord</t>
  </si>
  <si>
    <t>50531913</t>
  </si>
  <si>
    <t>Storängsskolan</t>
  </si>
  <si>
    <t>53733869</t>
  </si>
  <si>
    <t>Björke skola</t>
  </si>
  <si>
    <t>55248937</t>
  </si>
  <si>
    <t>Lotorps skola</t>
  </si>
  <si>
    <t>60106183</t>
  </si>
  <si>
    <t>Rejmyre skola</t>
  </si>
  <si>
    <t>65487720</t>
  </si>
  <si>
    <t>Nyhemsskolan 7-9</t>
  </si>
  <si>
    <t>69570704</t>
  </si>
  <si>
    <t>Svälthagsskolan</t>
  </si>
  <si>
    <t>94721000</t>
  </si>
  <si>
    <t>Nyhemsskolan F-6</t>
  </si>
  <si>
    <t>95938848</t>
  </si>
  <si>
    <t>Brenäs skola</t>
  </si>
  <si>
    <t>98557587</t>
  </si>
  <si>
    <t>Hällestads skola</t>
  </si>
  <si>
    <t>2120000332</t>
  </si>
  <si>
    <t>41621337</t>
  </si>
  <si>
    <t>Malmaskolan</t>
  </si>
  <si>
    <t>59846075</t>
  </si>
  <si>
    <t>74938627</t>
  </si>
  <si>
    <t>Bettna skola</t>
  </si>
  <si>
    <t>81546814</t>
  </si>
  <si>
    <t>Stenhammarskolan 7-9</t>
  </si>
  <si>
    <t>83252289</t>
  </si>
  <si>
    <t>92253510</t>
  </si>
  <si>
    <t>Stenhammarskolan 4-6</t>
  </si>
  <si>
    <t>93189258</t>
  </si>
  <si>
    <t>Stenhammarskolan F-3</t>
  </si>
  <si>
    <t>2120001819</t>
  </si>
  <si>
    <t>27783058</t>
  </si>
  <si>
    <t>Skivedsskolan</t>
  </si>
  <si>
    <t>48228294</t>
  </si>
  <si>
    <t>Dejeskolan 4-9</t>
  </si>
  <si>
    <t>63021199</t>
  </si>
  <si>
    <t>Dejeskolan F-3</t>
  </si>
  <si>
    <t>68533503</t>
  </si>
  <si>
    <t>Forshaga Lärcenter H-stadiet</t>
  </si>
  <si>
    <t>81149834</t>
  </si>
  <si>
    <t>Grossbolsskolan</t>
  </si>
  <si>
    <t>83331030</t>
  </si>
  <si>
    <t>Forshaga Lärcenter LM-stadiet</t>
  </si>
  <si>
    <t>93730554</t>
  </si>
  <si>
    <t>Olsätersskolan</t>
  </si>
  <si>
    <t>2120001421</t>
  </si>
  <si>
    <t>17089857</t>
  </si>
  <si>
    <t>Valboskolan 7-9</t>
  </si>
  <si>
    <t>35061408</t>
  </si>
  <si>
    <t>Ödeborgs skola</t>
  </si>
  <si>
    <t>79397845</t>
  </si>
  <si>
    <t>Höjdenskolan</t>
  </si>
  <si>
    <t>83198353</t>
  </si>
  <si>
    <t>Högsäter skola</t>
  </si>
  <si>
    <t>99759166</t>
  </si>
  <si>
    <t>Valboskolan 1-6</t>
  </si>
  <si>
    <t>2120002155</t>
  </si>
  <si>
    <t>36819574</t>
  </si>
  <si>
    <t>Djuråsskolan F-9</t>
  </si>
  <si>
    <t>39127609</t>
  </si>
  <si>
    <t>39921667</t>
  </si>
  <si>
    <t>Björboskola</t>
  </si>
  <si>
    <t>64837308</t>
  </si>
  <si>
    <t>Bäsnaskola</t>
  </si>
  <si>
    <t>66641627</t>
  </si>
  <si>
    <t>Syrholnsskola</t>
  </si>
  <si>
    <t>79683330</t>
  </si>
  <si>
    <t>Djurmoskolan</t>
  </si>
  <si>
    <t>95610127</t>
  </si>
  <si>
    <t>Mockfjärdsskolan</t>
  </si>
  <si>
    <t>2120000514</t>
  </si>
  <si>
    <t>25720600</t>
  </si>
  <si>
    <t>Skeppshultskolan</t>
  </si>
  <si>
    <t>26596084</t>
  </si>
  <si>
    <t>Ängslyckans skola</t>
  </si>
  <si>
    <t>27057988</t>
  </si>
  <si>
    <t>Klockargårdskolan</t>
  </si>
  <si>
    <t>28566222</t>
  </si>
  <si>
    <t>Ekenskolan</t>
  </si>
  <si>
    <t>30777212</t>
  </si>
  <si>
    <t>Isabergskolan</t>
  </si>
  <si>
    <t>40991541</t>
  </si>
  <si>
    <t>Nordinskolan</t>
  </si>
  <si>
    <t>46098033</t>
  </si>
  <si>
    <t>Åtteråsskolan</t>
  </si>
  <si>
    <t>47236914</t>
  </si>
  <si>
    <t>Lundåkerskolan</t>
  </si>
  <si>
    <t>60157765</t>
  </si>
  <si>
    <t>Gyllenforsskolan</t>
  </si>
  <si>
    <t>70954223</t>
  </si>
  <si>
    <t>82127811</t>
  </si>
  <si>
    <t>Villstadskolan</t>
  </si>
  <si>
    <t>85013151</t>
  </si>
  <si>
    <t>Ölmestadskolan</t>
  </si>
  <si>
    <t>89859181</t>
  </si>
  <si>
    <t>Sörgårdsskolan</t>
  </si>
  <si>
    <t>89989940</t>
  </si>
  <si>
    <t>Gullviveskolan</t>
  </si>
  <si>
    <t>90837768</t>
  </si>
  <si>
    <t>Töråsskolan</t>
  </si>
  <si>
    <t>91542623</t>
  </si>
  <si>
    <t>Bureskolan</t>
  </si>
  <si>
    <t>2120002965</t>
  </si>
  <si>
    <t>17508329</t>
  </si>
  <si>
    <t>Welandersborgs skola F-6</t>
  </si>
  <si>
    <t>19546209</t>
  </si>
  <si>
    <t>Kvarnbackaskolan F-6</t>
  </si>
  <si>
    <t>76365900</t>
  </si>
  <si>
    <t>Dansutskolan F-6</t>
  </si>
  <si>
    <t>89195825</t>
  </si>
  <si>
    <t>Frejaskolan F-9</t>
  </si>
  <si>
    <t>2120000506</t>
  </si>
  <si>
    <t>10440237</t>
  </si>
  <si>
    <t>Kulltorpsskolan</t>
  </si>
  <si>
    <t>26185758</t>
  </si>
  <si>
    <t>Bäckaskolan F-6</t>
  </si>
  <si>
    <t>33877675</t>
  </si>
  <si>
    <t>Hillerstorpsskolan 7-9</t>
  </si>
  <si>
    <t>39116597</t>
  </si>
  <si>
    <t>Hillerstorpsskolan F-6</t>
  </si>
  <si>
    <t>43172419</t>
  </si>
  <si>
    <t>Bäckaskolan 7-9</t>
  </si>
  <si>
    <t>80690202</t>
  </si>
  <si>
    <t>Ekbackens skola</t>
  </si>
  <si>
    <t>90411655</t>
  </si>
  <si>
    <t>Åvikenskolan</t>
  </si>
  <si>
    <t>2120001827</t>
  </si>
  <si>
    <t>16885406</t>
  </si>
  <si>
    <t>Slottsbrons skola</t>
  </si>
  <si>
    <t>16891307</t>
  </si>
  <si>
    <t>Jättestenskolan</t>
  </si>
  <si>
    <t>29262102</t>
  </si>
  <si>
    <t>Södra Skolan</t>
  </si>
  <si>
    <t>2120001595</t>
  </si>
  <si>
    <t>31381375</t>
  </si>
  <si>
    <t>54556634</t>
  </si>
  <si>
    <t>Lunnevienheten</t>
  </si>
  <si>
    <t>2120001637</t>
  </si>
  <si>
    <t>41746496</t>
  </si>
  <si>
    <t>Gullstensskolan åk F-6</t>
  </si>
  <si>
    <t>44509207</t>
  </si>
  <si>
    <t>Regnbågsskolan</t>
  </si>
  <si>
    <t>89624871</t>
  </si>
  <si>
    <t>Gullstensskolan åk 7-9</t>
  </si>
  <si>
    <t>2120002726</t>
  </si>
  <si>
    <t>42583405</t>
  </si>
  <si>
    <t>Sjöparksskolan B</t>
  </si>
  <si>
    <t>45033945</t>
  </si>
  <si>
    <t>Hedskolan M</t>
  </si>
  <si>
    <t>45062453</t>
  </si>
  <si>
    <t>Hedskolan</t>
  </si>
  <si>
    <t>45945515</t>
  </si>
  <si>
    <t>Emmaskolan F-6</t>
  </si>
  <si>
    <t>46309621</t>
  </si>
  <si>
    <t>Sjöparksskolan A</t>
  </si>
  <si>
    <t>58713286</t>
  </si>
  <si>
    <t>Mariaskolan F-6</t>
  </si>
  <si>
    <t>70483173</t>
  </si>
  <si>
    <t>70754502</t>
  </si>
  <si>
    <t>Tjautjasjaure skola</t>
  </si>
  <si>
    <t>73575145</t>
  </si>
  <si>
    <t>Hakkas Centralskola</t>
  </si>
  <si>
    <t>82657877</t>
  </si>
  <si>
    <t>Myranskolan LM</t>
  </si>
  <si>
    <t>95103750</t>
  </si>
  <si>
    <t>Puoltikasvaara skola F-6</t>
  </si>
  <si>
    <t>2120002338</t>
  </si>
  <si>
    <t>14591437</t>
  </si>
  <si>
    <t>20872848</t>
  </si>
  <si>
    <t>Hedesunda skola</t>
  </si>
  <si>
    <t>21439131</t>
  </si>
  <si>
    <t>Lilla Sätraskolan</t>
  </si>
  <si>
    <t>23223141</t>
  </si>
  <si>
    <t>Sörbyskolan</t>
  </si>
  <si>
    <t>28017179</t>
  </si>
  <si>
    <t>Ytterharnäs skola</t>
  </si>
  <si>
    <t>28831906</t>
  </si>
  <si>
    <t>Ulvsäterskolan</t>
  </si>
  <si>
    <t>31296560</t>
  </si>
  <si>
    <t>Hagaströms skola</t>
  </si>
  <si>
    <t>34746919</t>
  </si>
  <si>
    <t>Hemlingbyskolan</t>
  </si>
  <si>
    <t>40944032</t>
  </si>
  <si>
    <t>Nynässkolan 7-9</t>
  </si>
  <si>
    <t>41333982</t>
  </si>
  <si>
    <t>46764433</t>
  </si>
  <si>
    <t>Staffansskolan</t>
  </si>
  <si>
    <t>47347348</t>
  </si>
  <si>
    <t>Forsbacka skola</t>
  </si>
  <si>
    <t>49779956</t>
  </si>
  <si>
    <t>Stora Sätraskolan</t>
  </si>
  <si>
    <t>51387807</t>
  </si>
  <si>
    <t>Lillhagsskolan</t>
  </si>
  <si>
    <t>53246486</t>
  </si>
  <si>
    <t>Strömsbro skola</t>
  </si>
  <si>
    <t>54990077</t>
  </si>
  <si>
    <t>Vallbacksskolan</t>
  </si>
  <si>
    <t>55373417</t>
  </si>
  <si>
    <t>Bergby Centralskola 1-9</t>
  </si>
  <si>
    <t>55989559</t>
  </si>
  <si>
    <t>Ludvigsbergsskolan</t>
  </si>
  <si>
    <t>58984764</t>
  </si>
  <si>
    <t>Solängsskolan</t>
  </si>
  <si>
    <t>62570207</t>
  </si>
  <si>
    <t>Tallbackens skola</t>
  </si>
  <si>
    <t>70120191</t>
  </si>
  <si>
    <t>Trödje skola</t>
  </si>
  <si>
    <t>78748400</t>
  </si>
  <si>
    <t>Åbyggeby skola</t>
  </si>
  <si>
    <t>80177526</t>
  </si>
  <si>
    <t>Sofiedalskolan</t>
  </si>
  <si>
    <t>80874928</t>
  </si>
  <si>
    <t>82269879</t>
  </si>
  <si>
    <t>Vikingaskolan</t>
  </si>
  <si>
    <t>87313898</t>
  </si>
  <si>
    <t>Alborga skola</t>
  </si>
  <si>
    <t>91652716</t>
  </si>
  <si>
    <t>Stigslunds skola</t>
  </si>
  <si>
    <t>93378411</t>
  </si>
  <si>
    <t>Milboskolan</t>
  </si>
  <si>
    <t>97375168</t>
  </si>
  <si>
    <t>Andersbergsskolan</t>
  </si>
  <si>
    <t>2120001355</t>
  </si>
  <si>
    <t>10245367</t>
  </si>
  <si>
    <t>Svartedalsskolan 4-9</t>
  </si>
  <si>
    <t>11099088</t>
  </si>
  <si>
    <t>Taubeskolan F-6</t>
  </si>
  <si>
    <t>11465652</t>
  </si>
  <si>
    <t>Torpaskolan F-9</t>
  </si>
  <si>
    <t>11814097</t>
  </si>
  <si>
    <t>Guldhedsskolan F-9</t>
  </si>
  <si>
    <t>12868813</t>
  </si>
  <si>
    <t>Rävebergsskolan F-3</t>
  </si>
  <si>
    <t>14037390</t>
  </si>
  <si>
    <t>Kärralundsskolan F-9</t>
  </si>
  <si>
    <t>14567750</t>
  </si>
  <si>
    <t>Björlandaskolan F-6</t>
  </si>
  <si>
    <t>15500024</t>
  </si>
  <si>
    <t>Högenskolan F-3</t>
  </si>
  <si>
    <t>15623804</t>
  </si>
  <si>
    <t>Nya Varvetskolan F-6</t>
  </si>
  <si>
    <t>16464648</t>
  </si>
  <si>
    <t>Frölundaskolan F-9</t>
  </si>
  <si>
    <t>16883454</t>
  </si>
  <si>
    <t>Mossebergsskolan F-2</t>
  </si>
  <si>
    <t>16954837</t>
  </si>
  <si>
    <t>Kålltorpsskolan 4-9</t>
  </si>
  <si>
    <t>17065517</t>
  </si>
  <si>
    <t>17157735</t>
  </si>
  <si>
    <t>Hagaskolan F-5</t>
  </si>
  <si>
    <t>17484314</t>
  </si>
  <si>
    <t>Gunnestorpsskolan F-6</t>
  </si>
  <si>
    <t>19582003</t>
  </si>
  <si>
    <t>Asperöskolan F-3</t>
  </si>
  <si>
    <t>19804936</t>
  </si>
  <si>
    <t>Nordhemsskolan F-9</t>
  </si>
  <si>
    <t>20175215</t>
  </si>
  <si>
    <t>Hammarkullsskolan F-3</t>
  </si>
  <si>
    <t>20535849</t>
  </si>
  <si>
    <t>Johannebergsskolan Estetiska F-6</t>
  </si>
  <si>
    <t>21231498</t>
  </si>
  <si>
    <t>Skälltorpsskolan 7-9</t>
  </si>
  <si>
    <t>22344869</t>
  </si>
  <si>
    <t>22474777</t>
  </si>
  <si>
    <t>Trulsegårdsskolan 7-9</t>
  </si>
  <si>
    <t>24070185</t>
  </si>
  <si>
    <t>Tångenskolan F-6</t>
  </si>
  <si>
    <t>24937512</t>
  </si>
  <si>
    <t>Svenska Balettskolan</t>
  </si>
  <si>
    <t>25410468</t>
  </si>
  <si>
    <t>Bagaregårdsskolan F-6</t>
  </si>
  <si>
    <t>25795325</t>
  </si>
  <si>
    <t>Kannebäcksskolan Tremastaren F-6</t>
  </si>
  <si>
    <t>25991607</t>
  </si>
  <si>
    <t>Sisjöskolan F-3</t>
  </si>
  <si>
    <t>26299421</t>
  </si>
  <si>
    <t>Backegårdsskolan F-6</t>
  </si>
  <si>
    <t>27526205</t>
  </si>
  <si>
    <t>Bergsjöskolan F-9</t>
  </si>
  <si>
    <t>28236603</t>
  </si>
  <si>
    <t>Långedragsskolan F-6</t>
  </si>
  <si>
    <t>28236918</t>
  </si>
  <si>
    <t>Rambergsskolan F-6</t>
  </si>
  <si>
    <t>28887899</t>
  </si>
  <si>
    <t>Solbackeskolan F-6</t>
  </si>
  <si>
    <t>29466561</t>
  </si>
  <si>
    <t>Bräckeskolan F-6</t>
  </si>
  <si>
    <t>29670879</t>
  </si>
  <si>
    <t>Lillebyskolan F-6</t>
  </si>
  <si>
    <t>29744401</t>
  </si>
  <si>
    <t>Gamlestadsskolan F-9</t>
  </si>
  <si>
    <t>30055205</t>
  </si>
  <si>
    <t>Landalaskolan F-3</t>
  </si>
  <si>
    <t>30072224</t>
  </si>
  <si>
    <t>Älvegårdsskolan F-3</t>
  </si>
  <si>
    <t>30107536</t>
  </si>
  <si>
    <t>Gunnaredsskolan F-3</t>
  </si>
  <si>
    <t>30230888</t>
  </si>
  <si>
    <t>Oscar Fredriksskolan F-6</t>
  </si>
  <si>
    <t>31127129</t>
  </si>
  <si>
    <t>Gårdstensskolan 4-9</t>
  </si>
  <si>
    <t>31282737</t>
  </si>
  <si>
    <t>Kärrdalsskolan F-5</t>
  </si>
  <si>
    <t>31665312</t>
  </si>
  <si>
    <t>Hagenskolan F-6</t>
  </si>
  <si>
    <t>31928894</t>
  </si>
  <si>
    <t>Lövgärdesskolan 4-9</t>
  </si>
  <si>
    <t>31966730</t>
  </si>
  <si>
    <t>Rosendalsskolan F-6</t>
  </si>
  <si>
    <t>36115436</t>
  </si>
  <si>
    <t>Nya skolan Länsmansgården F-3</t>
  </si>
  <si>
    <t>37407044</t>
  </si>
  <si>
    <t>Bjurslättsskolan F-6</t>
  </si>
  <si>
    <t>37630524</t>
  </si>
  <si>
    <t>Rannebergsskolan F-3</t>
  </si>
  <si>
    <t>38862939</t>
  </si>
  <si>
    <t>Landamäreskolan F-3</t>
  </si>
  <si>
    <t>39000072</t>
  </si>
  <si>
    <t>Utmarksskolan 4-9</t>
  </si>
  <si>
    <t>39406080</t>
  </si>
  <si>
    <t>Sjumilaskolan F-9</t>
  </si>
  <si>
    <t>39701961</t>
  </si>
  <si>
    <t>Lärjeskolan F-9</t>
  </si>
  <si>
    <t>42558944</t>
  </si>
  <si>
    <t>Askimsskolan F-6</t>
  </si>
  <si>
    <t>43055932</t>
  </si>
  <si>
    <t>Toleredsskolan F-9</t>
  </si>
  <si>
    <t>43136650</t>
  </si>
  <si>
    <t>Björkåsskolan F-6</t>
  </si>
  <si>
    <t>43545297</t>
  </si>
  <si>
    <t>Bergumsskolan F-9</t>
  </si>
  <si>
    <t>43664749</t>
  </si>
  <si>
    <t>Flatåsskolan F-6</t>
  </si>
  <si>
    <t>44439157</t>
  </si>
  <si>
    <t>Backaskolan F-6</t>
  </si>
  <si>
    <t>44605298</t>
  </si>
  <si>
    <t>45526612</t>
  </si>
  <si>
    <t>Åkeredsskolan F-6</t>
  </si>
  <si>
    <t>45963596</t>
  </si>
  <si>
    <t>Hällsviksskolan F-3</t>
  </si>
  <si>
    <t>46391611</t>
  </si>
  <si>
    <t>Kärraskolan F-9</t>
  </si>
  <si>
    <t>47120557</t>
  </si>
  <si>
    <t>Nytorpsskolan 4-9</t>
  </si>
  <si>
    <t>48653651</t>
  </si>
  <si>
    <t>Lerlyckeskolan F-6</t>
  </si>
  <si>
    <t>48883830</t>
  </si>
  <si>
    <t>Skogomeskolan F-6</t>
  </si>
  <si>
    <t>49507388</t>
  </si>
  <si>
    <t>Ramsdalsskolan F-3</t>
  </si>
  <si>
    <t>51009918</t>
  </si>
  <si>
    <t>Frölundaskolan Bräcke</t>
  </si>
  <si>
    <t>52278406</t>
  </si>
  <si>
    <t>Dalaskolan F-6</t>
  </si>
  <si>
    <t>52601922</t>
  </si>
  <si>
    <t>Noleredsskolan F-6</t>
  </si>
  <si>
    <t>53332364</t>
  </si>
  <si>
    <t>Fjällskolan F-6</t>
  </si>
  <si>
    <t>54863812</t>
  </si>
  <si>
    <t>Västerhedsskolan F-3</t>
  </si>
  <si>
    <t>55124975</t>
  </si>
  <si>
    <t>Jättestensskolan F-9</t>
  </si>
  <si>
    <t>55529681</t>
  </si>
  <si>
    <t>Kannebäcksskolan Tal o Språk</t>
  </si>
  <si>
    <t>55977201</t>
  </si>
  <si>
    <t>Bärbyskolan F-6</t>
  </si>
  <si>
    <t>56339656</t>
  </si>
  <si>
    <t>Kannebäcksskolan Döv o Hörsel</t>
  </si>
  <si>
    <t>56818726</t>
  </si>
  <si>
    <t>Vättleskolan 4-9</t>
  </si>
  <si>
    <t>60279184</t>
  </si>
  <si>
    <t>Härlandatjärnskolan F-9</t>
  </si>
  <si>
    <t>60715716</t>
  </si>
  <si>
    <t>Johannebergsskolan Montessori F-5</t>
  </si>
  <si>
    <t>60764994</t>
  </si>
  <si>
    <t>Fjällboskolan F-5</t>
  </si>
  <si>
    <t>61240460</t>
  </si>
  <si>
    <t>Långmosseskolan F-3</t>
  </si>
  <si>
    <t>61374247</t>
  </si>
  <si>
    <t>Karl Johansskolan F-6</t>
  </si>
  <si>
    <t>62419611</t>
  </si>
  <si>
    <t>Lundenskolan F-9</t>
  </si>
  <si>
    <t>62479729</t>
  </si>
  <si>
    <t>Herrgårdsskolan F-6</t>
  </si>
  <si>
    <t>64026031</t>
  </si>
  <si>
    <t>Emmaskolan F-3</t>
  </si>
  <si>
    <t>64067087</t>
  </si>
  <si>
    <t>Vättnedalsskolan F-6</t>
  </si>
  <si>
    <t>64116429</t>
  </si>
  <si>
    <t>Slottsbergsskolan F-6</t>
  </si>
  <si>
    <t>65651613</t>
  </si>
  <si>
    <t>Nygårdsskolan F-9</t>
  </si>
  <si>
    <t>65688769</t>
  </si>
  <si>
    <t>Skytteskolan F-9</t>
  </si>
  <si>
    <t>66906957</t>
  </si>
  <si>
    <t>Annedalsskolan F-6</t>
  </si>
  <si>
    <t>67435601</t>
  </si>
  <si>
    <t>Ängåsskolan F-6</t>
  </si>
  <si>
    <t>67803573</t>
  </si>
  <si>
    <t>Donsöskolan F-6</t>
  </si>
  <si>
    <t>67882295</t>
  </si>
  <si>
    <t>Brottkärrskolan F-6</t>
  </si>
  <si>
    <t>71204165</t>
  </si>
  <si>
    <t>Klarebergsskolan F-9</t>
  </si>
  <si>
    <t>71424690</t>
  </si>
  <si>
    <t>Ryaskolan F-9</t>
  </si>
  <si>
    <t>72450138</t>
  </si>
  <si>
    <t>Talldungeskolan F-3</t>
  </si>
  <si>
    <t>72572754</t>
  </si>
  <si>
    <t>Utbynässkolan F-3</t>
  </si>
  <si>
    <t>72624322</t>
  </si>
  <si>
    <t>Tretjärnsskolan F-3</t>
  </si>
  <si>
    <t>74306815</t>
  </si>
  <si>
    <t>Gunnilseskolan F-6</t>
  </si>
  <si>
    <t>75004443</t>
  </si>
  <si>
    <t>Gärdsmosseskolan F-6</t>
  </si>
  <si>
    <t>75602219</t>
  </si>
  <si>
    <t>Montessoriskolan Elyseum 6-9</t>
  </si>
  <si>
    <t>76096182</t>
  </si>
  <si>
    <t>Björsaredsskolan F-3</t>
  </si>
  <si>
    <t>76261770</t>
  </si>
  <si>
    <t>Santosskolan 7-9</t>
  </si>
  <si>
    <t>76375477</t>
  </si>
  <si>
    <t>Brännöskolan F-3</t>
  </si>
  <si>
    <t>77556882</t>
  </si>
  <si>
    <t>Påvelundsskolan F-9</t>
  </si>
  <si>
    <t>78863858</t>
  </si>
  <si>
    <t>Skutehagsskolan F-6</t>
  </si>
  <si>
    <t>79522184</t>
  </si>
  <si>
    <t>Kvibergsskolan F-9</t>
  </si>
  <si>
    <t>80408917</t>
  </si>
  <si>
    <t>Fiskebäcksskolan F-9</t>
  </si>
  <si>
    <t>80744215</t>
  </si>
  <si>
    <t>Eriksboskolan F-6</t>
  </si>
  <si>
    <t>81015114</t>
  </si>
  <si>
    <t>Lilla Trulsegårdsskolan F-3</t>
  </si>
  <si>
    <t>81179515</t>
  </si>
  <si>
    <t>Styrsöskolan F-9</t>
  </si>
  <si>
    <t>82589201</t>
  </si>
  <si>
    <t>Torslandaskolan F-6</t>
  </si>
  <si>
    <t>84500401</t>
  </si>
  <si>
    <t>Ånässkolan F-6</t>
  </si>
  <si>
    <t>85514854</t>
  </si>
  <si>
    <t>Snäckebergsskolan F-3</t>
  </si>
  <si>
    <t>85656343</t>
  </si>
  <si>
    <t>Glöstorpsskolan 7-9</t>
  </si>
  <si>
    <t>86247174</t>
  </si>
  <si>
    <t>Hjuviksskolan F-3</t>
  </si>
  <si>
    <t>87375656</t>
  </si>
  <si>
    <t>Lindåsskolan F-9</t>
  </si>
  <si>
    <t>88405264</t>
  </si>
  <si>
    <t>Gustaviskolan F-5</t>
  </si>
  <si>
    <t>89356085</t>
  </si>
  <si>
    <t>Hultskolan F-6</t>
  </si>
  <si>
    <t>89487045</t>
  </si>
  <si>
    <t>Torslandaskolan 7-9</t>
  </si>
  <si>
    <t>91683255</t>
  </si>
  <si>
    <t>Sandeklevsskolan F-9</t>
  </si>
  <si>
    <t>91687391</t>
  </si>
  <si>
    <t>Önneredsskolan F-9</t>
  </si>
  <si>
    <t>91798133</t>
  </si>
  <si>
    <t>Kungsladugårdsskolan F-6</t>
  </si>
  <si>
    <t>93002896</t>
  </si>
  <si>
    <t>Nordlyckeskolan 7-9</t>
  </si>
  <si>
    <t>93904124</t>
  </si>
  <si>
    <t>Gärdsåsskolan 4-9</t>
  </si>
  <si>
    <t>94336500</t>
  </si>
  <si>
    <t>Skårsskolan F-6</t>
  </si>
  <si>
    <t>96685185</t>
  </si>
  <si>
    <t>Bergsgårdsskolan F-6</t>
  </si>
  <si>
    <t>97649106</t>
  </si>
  <si>
    <t>Brunnsboskolan F-9</t>
  </si>
  <si>
    <t>97724398</t>
  </si>
  <si>
    <t>Trollängsskolan F-6</t>
  </si>
  <si>
    <t>99319890</t>
  </si>
  <si>
    <t>Hovåsskolan F-9</t>
  </si>
  <si>
    <t>99852133</t>
  </si>
  <si>
    <t>Ellen Keyskolan F-6</t>
  </si>
  <si>
    <t>2120001652</t>
  </si>
  <si>
    <t>16790280</t>
  </si>
  <si>
    <t>Liljestensskolan 2</t>
  </si>
  <si>
    <t>24771373</t>
  </si>
  <si>
    <t>Lundabyn</t>
  </si>
  <si>
    <t>34900938</t>
  </si>
  <si>
    <t>Liljestensskolan 1</t>
  </si>
  <si>
    <t>59512837</t>
  </si>
  <si>
    <t>Ljungsbackenskolan</t>
  </si>
  <si>
    <t>60697764</t>
  </si>
  <si>
    <t>Prästgårdsskolan</t>
  </si>
  <si>
    <t>62884539</t>
  </si>
  <si>
    <t>Hällekisskolan</t>
  </si>
  <si>
    <t>77691159</t>
  </si>
  <si>
    <t>Källby gård</t>
  </si>
  <si>
    <t>2120001611</t>
  </si>
  <si>
    <t>20706826</t>
  </si>
  <si>
    <t>Alléskolan</t>
  </si>
  <si>
    <t>38553494</t>
  </si>
  <si>
    <t>Hagabodaskolan</t>
  </si>
  <si>
    <t>42615925</t>
  </si>
  <si>
    <t>Fagerhults skola</t>
  </si>
  <si>
    <t>79878458</t>
  </si>
  <si>
    <t>Kråkerydskolan</t>
  </si>
  <si>
    <t>87453774</t>
  </si>
  <si>
    <t>Bränningeskolan</t>
  </si>
  <si>
    <t>89879483</t>
  </si>
  <si>
    <t>Hagenskolan</t>
  </si>
  <si>
    <t>2120001884</t>
  </si>
  <si>
    <t>18315553</t>
  </si>
  <si>
    <t>Älvstranden bildn.centrum 7-9</t>
  </si>
  <si>
    <t>32863672</t>
  </si>
  <si>
    <t>Sunnemo skola</t>
  </si>
  <si>
    <t>64392595</t>
  </si>
  <si>
    <t>Råda skola</t>
  </si>
  <si>
    <t>76332227</t>
  </si>
  <si>
    <t>Kyrkhedens skola F-3</t>
  </si>
  <si>
    <t>86113785</t>
  </si>
  <si>
    <t>Kyrkhedens skola 4-9</t>
  </si>
  <si>
    <t>92934002</t>
  </si>
  <si>
    <t>Älvstranden bildn.centrum F-3</t>
  </si>
  <si>
    <t>93229087</t>
  </si>
  <si>
    <t>Älvstranden bildn.centrum 4-6</t>
  </si>
  <si>
    <t>2120001926</t>
  </si>
  <si>
    <t>17140131</t>
  </si>
  <si>
    <t>Långängskolan</t>
  </si>
  <si>
    <t>30150909</t>
  </si>
  <si>
    <t>Stocksätterskolan</t>
  </si>
  <si>
    <t>61946431</t>
  </si>
  <si>
    <t>Sköllersta skola</t>
  </si>
  <si>
    <t>62839697</t>
  </si>
  <si>
    <t>Östansjö skola</t>
  </si>
  <si>
    <t>63503591</t>
  </si>
  <si>
    <t>Transtenskolan</t>
  </si>
  <si>
    <t>66493604</t>
  </si>
  <si>
    <t>Fredriksbergskolan</t>
  </si>
  <si>
    <t>99707554</t>
  </si>
  <si>
    <t>Folkasboskolan</t>
  </si>
  <si>
    <t>2120002064</t>
  </si>
  <si>
    <t>17031958</t>
  </si>
  <si>
    <t>Strömsholms skola</t>
  </si>
  <si>
    <t>32758035</t>
  </si>
  <si>
    <t>Tunboskolan</t>
  </si>
  <si>
    <t>41183880</t>
  </si>
  <si>
    <t>Näslundskolan</t>
  </si>
  <si>
    <t>63910317</t>
  </si>
  <si>
    <t>Vallbyskolan</t>
  </si>
  <si>
    <t>88403889</t>
  </si>
  <si>
    <t>Lindboskolan</t>
  </si>
  <si>
    <t>91030682</t>
  </si>
  <si>
    <t>98570516</t>
  </si>
  <si>
    <t>Nibbleskolan</t>
  </si>
  <si>
    <t>2120001215</t>
  </si>
  <si>
    <t>10483888</t>
  </si>
  <si>
    <t>14732915</t>
  </si>
  <si>
    <t>Österledskolan 7-9 B</t>
  </si>
  <si>
    <t>15130387</t>
  </si>
  <si>
    <t>Slottsjordsskolan F-3 A</t>
  </si>
  <si>
    <t>16275809</t>
  </si>
  <si>
    <t>18685784</t>
  </si>
  <si>
    <t>19274764</t>
  </si>
  <si>
    <t>Vallåsskolan F-3 A</t>
  </si>
  <si>
    <t>21578641</t>
  </si>
  <si>
    <t>Kvibilleskolan F-6</t>
  </si>
  <si>
    <t>23491900</t>
  </si>
  <si>
    <t>Frennarps byskola F-3</t>
  </si>
  <si>
    <t>24668709</t>
  </si>
  <si>
    <t>25323576</t>
  </si>
  <si>
    <t>Haverdals byskola F-5</t>
  </si>
  <si>
    <t>28451136</t>
  </si>
  <si>
    <t>Getingeskolan 4-6</t>
  </si>
  <si>
    <t>31012040</t>
  </si>
  <si>
    <t>Vallåsskolan 4-9 B</t>
  </si>
  <si>
    <t>31467305</t>
  </si>
  <si>
    <t>Trönningeskolan 4-6</t>
  </si>
  <si>
    <t>35195991</t>
  </si>
  <si>
    <t>Lyngåkraskolan F-5</t>
  </si>
  <si>
    <t>35619413</t>
  </si>
  <si>
    <t>36130879</t>
  </si>
  <si>
    <t>42593551</t>
  </si>
  <si>
    <t>Andersbergsskolan 4-5</t>
  </si>
  <si>
    <t>42990016</t>
  </si>
  <si>
    <t>Sofiebergsskolan 1-3</t>
  </si>
  <si>
    <t>43539930</t>
  </si>
  <si>
    <t>44028674</t>
  </si>
  <si>
    <t>Furulundsskolan F-3</t>
  </si>
  <si>
    <t>45539695</t>
  </si>
  <si>
    <t>Vallåsskolan 4-9 A</t>
  </si>
  <si>
    <t>46997269</t>
  </si>
  <si>
    <t>Brunnsåkersskolan 8</t>
  </si>
  <si>
    <t>50016009</t>
  </si>
  <si>
    <t>Brunnsåkersskolan 4</t>
  </si>
  <si>
    <t>50564422</t>
  </si>
  <si>
    <t>Bäckagårdsskolan F-5</t>
  </si>
  <si>
    <t>50826766</t>
  </si>
  <si>
    <t>51685096</t>
  </si>
  <si>
    <t>52347444</t>
  </si>
  <si>
    <t>Kärlekens skola 7-9</t>
  </si>
  <si>
    <t>53156614</t>
  </si>
  <si>
    <t>Vallåsskolan F-3 B</t>
  </si>
  <si>
    <t>54036921</t>
  </si>
  <si>
    <t>Linehedsskolan F-3</t>
  </si>
  <si>
    <t>58934713</t>
  </si>
  <si>
    <t>Fyllingeskolan F-3</t>
  </si>
  <si>
    <t>61539121</t>
  </si>
  <si>
    <t>Brunnsåkersskolan 5</t>
  </si>
  <si>
    <t>61728212</t>
  </si>
  <si>
    <t>Eldsbergaskolan F-6</t>
  </si>
  <si>
    <t>62072720</t>
  </si>
  <si>
    <t>Gullbrandstorpsskolan F-3</t>
  </si>
  <si>
    <t>62917382</t>
  </si>
  <si>
    <t>Slottsjordsskolan F-3 C</t>
  </si>
  <si>
    <t>63902508</t>
  </si>
  <si>
    <t>64647994</t>
  </si>
  <si>
    <t>65313627</t>
  </si>
  <si>
    <t>67995611</t>
  </si>
  <si>
    <t>70167853</t>
  </si>
  <si>
    <t>71629462</t>
  </si>
  <si>
    <t>Brunnsåkersskolan 7</t>
  </si>
  <si>
    <t>73234884</t>
  </si>
  <si>
    <t>Furulundsskolan 4-6</t>
  </si>
  <si>
    <t>74243509</t>
  </si>
  <si>
    <t>74641631</t>
  </si>
  <si>
    <t>Söndrumsskolan F-5</t>
  </si>
  <si>
    <t>74772092</t>
  </si>
  <si>
    <t>Gullbrandstorpsskolan 4-9</t>
  </si>
  <si>
    <t>75899176</t>
  </si>
  <si>
    <t>Sofiebergsskolan F</t>
  </si>
  <si>
    <t>79579455</t>
  </si>
  <si>
    <t>Kärlekens skola 4-6</t>
  </si>
  <si>
    <t>81285832</t>
  </si>
  <si>
    <t>83383844</t>
  </si>
  <si>
    <t>Trönningeskolan F-3</t>
  </si>
  <si>
    <t>83550571</t>
  </si>
  <si>
    <t>Brunnsåkersskolan 6</t>
  </si>
  <si>
    <t>84189577</t>
  </si>
  <si>
    <t>Furulundsskolan 7-9</t>
  </si>
  <si>
    <t>86573921</t>
  </si>
  <si>
    <t>Trönningeskolan 7-9</t>
  </si>
  <si>
    <t>87737594</t>
  </si>
  <si>
    <t>Brunnsåkersskolan 9</t>
  </si>
  <si>
    <t>90287874</t>
  </si>
  <si>
    <t>Åledsskolan F-6</t>
  </si>
  <si>
    <t>91161376</t>
  </si>
  <si>
    <t>Getingeskolan 7-9</t>
  </si>
  <si>
    <t>92337813</t>
  </si>
  <si>
    <t>Österledskolan 7-9 A</t>
  </si>
  <si>
    <t>92874341</t>
  </si>
  <si>
    <t>Slottsjordsskolan F-3 B</t>
  </si>
  <si>
    <t>99784968</t>
  </si>
  <si>
    <t>99829869</t>
  </si>
  <si>
    <t>Getingeskolan F-3</t>
  </si>
  <si>
    <t>2120001793</t>
  </si>
  <si>
    <t>13201443</t>
  </si>
  <si>
    <t>Götetorps skola F-6</t>
  </si>
  <si>
    <t>35034193</t>
  </si>
  <si>
    <t>Bärstadsskolan</t>
  </si>
  <si>
    <t>47480841</t>
  </si>
  <si>
    <t>Mörmoskolan 7-9</t>
  </si>
  <si>
    <t>58895077</t>
  </si>
  <si>
    <t>Lillängens skola F-6</t>
  </si>
  <si>
    <t>95243847</t>
  </si>
  <si>
    <t>Hammarlundens skola 7-9</t>
  </si>
  <si>
    <t>97814555</t>
  </si>
  <si>
    <t>Mörmoskolan F-6</t>
  </si>
  <si>
    <t>2120000084</t>
  </si>
  <si>
    <t>10035236</t>
  </si>
  <si>
    <t>Söderbymalmsskolan</t>
  </si>
  <si>
    <t>30270791</t>
  </si>
  <si>
    <t>Åbyskolan</t>
  </si>
  <si>
    <t>33624606</t>
  </si>
  <si>
    <t>Måsöskolan</t>
  </si>
  <si>
    <t>38975788</t>
  </si>
  <si>
    <t>Tungelsta skola</t>
  </si>
  <si>
    <t>43140379</t>
  </si>
  <si>
    <t>Nakterhusskolan</t>
  </si>
  <si>
    <t>44031601</t>
  </si>
  <si>
    <t>Höglundaskolan</t>
  </si>
  <si>
    <t>45914893</t>
  </si>
  <si>
    <t>Båtsmansskolan</t>
  </si>
  <si>
    <t>47034991</t>
  </si>
  <si>
    <t>Muskö skola</t>
  </si>
  <si>
    <t>47140640</t>
  </si>
  <si>
    <t>Utö skola</t>
  </si>
  <si>
    <t>47244612</t>
  </si>
  <si>
    <t>Ornö skola</t>
  </si>
  <si>
    <t>47640376</t>
  </si>
  <si>
    <t>Dalarö skola</t>
  </si>
  <si>
    <t>59497255</t>
  </si>
  <si>
    <t>Ribbyskolan</t>
  </si>
  <si>
    <t>72266104</t>
  </si>
  <si>
    <t>Vendelsömalmsskolan</t>
  </si>
  <si>
    <t>73184968</t>
  </si>
  <si>
    <t>Brandbergsskolan</t>
  </si>
  <si>
    <t>76400478</t>
  </si>
  <si>
    <t>Runstensskolan</t>
  </si>
  <si>
    <t>76440567</t>
  </si>
  <si>
    <t>Kvarnbäcksskolan</t>
  </si>
  <si>
    <t>80746043</t>
  </si>
  <si>
    <t>Ribbybergsskolan</t>
  </si>
  <si>
    <t>81680693</t>
  </si>
  <si>
    <t>HagaLyckebyskolan</t>
  </si>
  <si>
    <t>90537318</t>
  </si>
  <si>
    <t>94791997</t>
  </si>
  <si>
    <t>Svartbäcksskolan</t>
  </si>
  <si>
    <t>2120002775</t>
  </si>
  <si>
    <t>26619765</t>
  </si>
  <si>
    <t>Karungi skola</t>
  </si>
  <si>
    <t>29991096</t>
  </si>
  <si>
    <t>Gränsskolan</t>
  </si>
  <si>
    <t>31409065</t>
  </si>
  <si>
    <t>Nikkala skola</t>
  </si>
  <si>
    <t>68499692</t>
  </si>
  <si>
    <t>Seskarö skola</t>
  </si>
  <si>
    <t>74486554</t>
  </si>
  <si>
    <t>Marielund- Språkskolan</t>
  </si>
  <si>
    <t>91185118</t>
  </si>
  <si>
    <t>Aspstrandens skola</t>
  </si>
  <si>
    <t>2120002049</t>
  </si>
  <si>
    <t>24983617</t>
  </si>
  <si>
    <t>Heby skola F-6</t>
  </si>
  <si>
    <t>25110768</t>
  </si>
  <si>
    <t>Östervåla skola F-6</t>
  </si>
  <si>
    <t>36374693</t>
  </si>
  <si>
    <t>Heby skola 7-9</t>
  </si>
  <si>
    <t>40078624</t>
  </si>
  <si>
    <t>Harbo skola F-6</t>
  </si>
  <si>
    <t>42595629</t>
  </si>
  <si>
    <t>Morgongåva skola F-6</t>
  </si>
  <si>
    <t>55174683</t>
  </si>
  <si>
    <t>Vittinge skola F-3</t>
  </si>
  <si>
    <t>88091927</t>
  </si>
  <si>
    <t>Östervåla skola 7-9</t>
  </si>
  <si>
    <t>98963693</t>
  </si>
  <si>
    <t>Tärnsjö skola F-6</t>
  </si>
  <si>
    <t>2120002254</t>
  </si>
  <si>
    <t>35494110</t>
  </si>
  <si>
    <t>Vasaskolan 7-9</t>
  </si>
  <si>
    <t>35613813</t>
  </si>
  <si>
    <t>40506262</t>
  </si>
  <si>
    <t>Västerby skola</t>
  </si>
  <si>
    <t>41896574</t>
  </si>
  <si>
    <t>Garpenbergs skola</t>
  </si>
  <si>
    <t>48205003</t>
  </si>
  <si>
    <t>Smedby skola F-6</t>
  </si>
  <si>
    <t>59456453</t>
  </si>
  <si>
    <t>Fyrklöverskolan</t>
  </si>
  <si>
    <t>83512536</t>
  </si>
  <si>
    <t>Vikmanshyttans skola</t>
  </si>
  <si>
    <t>88099326</t>
  </si>
  <si>
    <t>Jonsboskolan F-6</t>
  </si>
  <si>
    <t>2120001157</t>
  </si>
  <si>
    <t>13175575</t>
  </si>
  <si>
    <t>Högastensskolan</t>
  </si>
  <si>
    <t>15455892</t>
  </si>
  <si>
    <t>Ringstorpsskolan</t>
  </si>
  <si>
    <t>23353946</t>
  </si>
  <si>
    <t>27323226</t>
  </si>
  <si>
    <t>Brunnsparksskolan</t>
  </si>
  <si>
    <t>28060171</t>
  </si>
  <si>
    <t>Västra Berga skola</t>
  </si>
  <si>
    <t>28424574</t>
  </si>
  <si>
    <t>Gantofta skola</t>
  </si>
  <si>
    <t>28754789</t>
  </si>
  <si>
    <t>Holstagårdsskolan</t>
  </si>
  <si>
    <t>30731471</t>
  </si>
  <si>
    <t>Gustavslundsskolan</t>
  </si>
  <si>
    <t>40385157</t>
  </si>
  <si>
    <t>Rydebäckskolan</t>
  </si>
  <si>
    <t>41811292</t>
  </si>
  <si>
    <t>Elinebergsskolan</t>
  </si>
  <si>
    <t>42164778</t>
  </si>
  <si>
    <t>Maria Parkskolan</t>
  </si>
  <si>
    <t>44040804</t>
  </si>
  <si>
    <t>Raus Planterings skola</t>
  </si>
  <si>
    <t>48089316</t>
  </si>
  <si>
    <t>Nanny Palmkvistskolan</t>
  </si>
  <si>
    <t>48316366</t>
  </si>
  <si>
    <t>Kattarps skola</t>
  </si>
  <si>
    <t>48337100</t>
  </si>
  <si>
    <t>Mörarps skola</t>
  </si>
  <si>
    <t>49010566</t>
  </si>
  <si>
    <t>Västra Ramlösa skola</t>
  </si>
  <si>
    <t>51014228</t>
  </si>
  <si>
    <t>Wieselgrensskolan</t>
  </si>
  <si>
    <t>55200547</t>
  </si>
  <si>
    <t>Musikgrundskolan Synkopen</t>
  </si>
  <si>
    <t>55527569</t>
  </si>
  <si>
    <t>S:t Jörgens skola</t>
  </si>
  <si>
    <t>59129239</t>
  </si>
  <si>
    <t>Husensjö skola</t>
  </si>
  <si>
    <t>63957271</t>
  </si>
  <si>
    <t>Slottsvångsskolan</t>
  </si>
  <si>
    <t>64728140</t>
  </si>
  <si>
    <t>Ättekullaskolan</t>
  </si>
  <si>
    <t>66351593</t>
  </si>
  <si>
    <t>Påarps skola</t>
  </si>
  <si>
    <t>67721487</t>
  </si>
  <si>
    <t>Gläntanskolan</t>
  </si>
  <si>
    <t>69469866</t>
  </si>
  <si>
    <t>Bårslövs skola</t>
  </si>
  <si>
    <t>80083873</t>
  </si>
  <si>
    <t>Drottninghögsskolan</t>
  </si>
  <si>
    <t>84590558</t>
  </si>
  <si>
    <t>Råå Södra skola</t>
  </si>
  <si>
    <t>86764194</t>
  </si>
  <si>
    <t>Anneroskolan</t>
  </si>
  <si>
    <t>87251726</t>
  </si>
  <si>
    <t>Laröds skola</t>
  </si>
  <si>
    <t>87948789</t>
  </si>
  <si>
    <t>Tågaborgsskolan</t>
  </si>
  <si>
    <t>88007898</t>
  </si>
  <si>
    <t>Allerums skola</t>
  </si>
  <si>
    <t>89693828</t>
  </si>
  <si>
    <t>Svensgårdsskolan</t>
  </si>
  <si>
    <t>2120001520</t>
  </si>
  <si>
    <t>14576123</t>
  </si>
  <si>
    <t>Hudene skola</t>
  </si>
  <si>
    <t>31126240</t>
  </si>
  <si>
    <t>Ods skola</t>
  </si>
  <si>
    <t>38295531</t>
  </si>
  <si>
    <t>Altorpskolan B D</t>
  </si>
  <si>
    <t>38841825</t>
  </si>
  <si>
    <t>Molla skola</t>
  </si>
  <si>
    <t>44710845</t>
  </si>
  <si>
    <t>Eriksbergs skola</t>
  </si>
  <si>
    <t>48603324</t>
  </si>
  <si>
    <t>Horsbyskolan F-3</t>
  </si>
  <si>
    <t>50352031</t>
  </si>
  <si>
    <t>Horsbyskolan 4-6</t>
  </si>
  <si>
    <t>55603851</t>
  </si>
  <si>
    <t>Eggvena skola</t>
  </si>
  <si>
    <t>78630966</t>
  </si>
  <si>
    <t>Mörlandaskolan</t>
  </si>
  <si>
    <t>84724191</t>
  </si>
  <si>
    <t>Altorpskolan A C</t>
  </si>
  <si>
    <t>2120001728</t>
  </si>
  <si>
    <t>44468615</t>
  </si>
  <si>
    <t>Guldkroksskolan F-6</t>
  </si>
  <si>
    <t>53080108</t>
  </si>
  <si>
    <t>Fågelås skola</t>
  </si>
  <si>
    <t>55078375</t>
  </si>
  <si>
    <t>Korsberga skola</t>
  </si>
  <si>
    <t>81342093</t>
  </si>
  <si>
    <t>Guldkroksskolan 7-9</t>
  </si>
  <si>
    <t>85504910</t>
  </si>
  <si>
    <t>Hammarnskolan</t>
  </si>
  <si>
    <t>2120002296</t>
  </si>
  <si>
    <t>17291574</t>
  </si>
  <si>
    <t>Petreskolan</t>
  </si>
  <si>
    <t>67071053</t>
  </si>
  <si>
    <t>Värnaskolan</t>
  </si>
  <si>
    <t>74986765</t>
  </si>
  <si>
    <t>Solbergaskolan</t>
  </si>
  <si>
    <t>80238090</t>
  </si>
  <si>
    <t>Lillåskolan</t>
  </si>
  <si>
    <t>2120000068</t>
  </si>
  <si>
    <t>10225038</t>
  </si>
  <si>
    <t>Solfagraskolan</t>
  </si>
  <si>
    <t>13654969</t>
  </si>
  <si>
    <t>Balingsnässkolan</t>
  </si>
  <si>
    <t>14440920</t>
  </si>
  <si>
    <t>Visättraskolan</t>
  </si>
  <si>
    <t>15218794</t>
  </si>
  <si>
    <t>Glömstaskolan</t>
  </si>
  <si>
    <t>15483394</t>
  </si>
  <si>
    <t>Segeltorpsskolan</t>
  </si>
  <si>
    <t>28313791</t>
  </si>
  <si>
    <t>Tomtbergaskolan</t>
  </si>
  <si>
    <t>32886383</t>
  </si>
  <si>
    <t>Mörtviksskolan</t>
  </si>
  <si>
    <t>36689149</t>
  </si>
  <si>
    <t>Skogskällan</t>
  </si>
  <si>
    <t>37472911</t>
  </si>
  <si>
    <t>Stenmoskolan</t>
  </si>
  <si>
    <t>39229061</t>
  </si>
  <si>
    <t>Östra grundskolan</t>
  </si>
  <si>
    <t>41213404</t>
  </si>
  <si>
    <t>Källbrinksskolan</t>
  </si>
  <si>
    <t>42601396</t>
  </si>
  <si>
    <t>Trångsundsskolan</t>
  </si>
  <si>
    <t>47585300</t>
  </si>
  <si>
    <t>Lindskolan</t>
  </si>
  <si>
    <t>50783450</t>
  </si>
  <si>
    <t>Vistaskolan</t>
  </si>
  <si>
    <t>54516737</t>
  </si>
  <si>
    <t>Kvarnbergsskolan</t>
  </si>
  <si>
    <t>62004466</t>
  </si>
  <si>
    <t>Stensängsskolan</t>
  </si>
  <si>
    <t>64081877</t>
  </si>
  <si>
    <t>Snättringeskolan</t>
  </si>
  <si>
    <t>64949601</t>
  </si>
  <si>
    <t>Vårbyskolan</t>
  </si>
  <si>
    <t>66383692</t>
  </si>
  <si>
    <t>Sjötorpsskolan</t>
  </si>
  <si>
    <t>72392930</t>
  </si>
  <si>
    <t>Ängsnässkolan</t>
  </si>
  <si>
    <t>75387026</t>
  </si>
  <si>
    <t>Vårbackaskolan</t>
  </si>
  <si>
    <t>79012683</t>
  </si>
  <si>
    <t>Annerstaskolan</t>
  </si>
  <si>
    <t>81611939</t>
  </si>
  <si>
    <t>Grindstuskolan</t>
  </si>
  <si>
    <t>81903519</t>
  </si>
  <si>
    <t>Långsjöskolan</t>
  </si>
  <si>
    <t>82962565</t>
  </si>
  <si>
    <t>Hörningsnässkolan</t>
  </si>
  <si>
    <t>89510449</t>
  </si>
  <si>
    <t>Kungsklippeskolan</t>
  </si>
  <si>
    <t>89701816</t>
  </si>
  <si>
    <t>Kästaskolan</t>
  </si>
  <si>
    <t>89847413</t>
  </si>
  <si>
    <t>Skansbergsskolan</t>
  </si>
  <si>
    <t>90886859</t>
  </si>
  <si>
    <t>Utsäljeskolan</t>
  </si>
  <si>
    <t>96689751</t>
  </si>
  <si>
    <t>Kräpplaskolan</t>
  </si>
  <si>
    <t>98477278</t>
  </si>
  <si>
    <t>Edboskolan</t>
  </si>
  <si>
    <t>2120002379</t>
  </si>
  <si>
    <t>13941593</t>
  </si>
  <si>
    <t>Lunds skola</t>
  </si>
  <si>
    <t>23786565</t>
  </si>
  <si>
    <t>Läroverket</t>
  </si>
  <si>
    <t>28743952</t>
  </si>
  <si>
    <t>Svågadalens skola</t>
  </si>
  <si>
    <t>31635779</t>
  </si>
  <si>
    <t>Näsvikens skola</t>
  </si>
  <si>
    <t>43313472</t>
  </si>
  <si>
    <t>Håsta skola</t>
  </si>
  <si>
    <t>47215049</t>
  </si>
  <si>
    <t>Friggesundsskolan</t>
  </si>
  <si>
    <t>50190330</t>
  </si>
  <si>
    <t>60496759</t>
  </si>
  <si>
    <t>Björkbergs skola</t>
  </si>
  <si>
    <t>64709527</t>
  </si>
  <si>
    <t>Sandvalla skola</t>
  </si>
  <si>
    <t>67629427</t>
  </si>
  <si>
    <t>69614208</t>
  </si>
  <si>
    <t>Enångers skola</t>
  </si>
  <si>
    <t>73349792</t>
  </si>
  <si>
    <t>Idenors skola</t>
  </si>
  <si>
    <t>77138988</t>
  </si>
  <si>
    <t>Skolbyn</t>
  </si>
  <si>
    <t>80631297</t>
  </si>
  <si>
    <t>Iggesunds skola</t>
  </si>
  <si>
    <t>80775683</t>
  </si>
  <si>
    <t>Njutångers skola</t>
  </si>
  <si>
    <t>83627088</t>
  </si>
  <si>
    <t>Ede skola</t>
  </si>
  <si>
    <t>88802212</t>
  </si>
  <si>
    <t>Malsta skola</t>
  </si>
  <si>
    <t>95282218</t>
  </si>
  <si>
    <t>Edsta skola</t>
  </si>
  <si>
    <t>2120000712</t>
  </si>
  <si>
    <t>18484321</t>
  </si>
  <si>
    <t>Silverdalens skola</t>
  </si>
  <si>
    <t>31596589</t>
  </si>
  <si>
    <t>Lindblomskolan 1</t>
  </si>
  <si>
    <t>41017199</t>
  </si>
  <si>
    <t>Målilla skola</t>
  </si>
  <si>
    <t>44239903</t>
  </si>
  <si>
    <t>Lindblomskolan 3</t>
  </si>
  <si>
    <t>55252119</t>
  </si>
  <si>
    <t>Albäcksskolan 1</t>
  </si>
  <si>
    <t>74166555</t>
  </si>
  <si>
    <t>Emådalskolan</t>
  </si>
  <si>
    <t>81121604</t>
  </si>
  <si>
    <t>Järnforsens skola</t>
  </si>
  <si>
    <t>81646559</t>
  </si>
  <si>
    <t>Vena skola</t>
  </si>
  <si>
    <t>82426094</t>
  </si>
  <si>
    <t>Lindblomskolan 2</t>
  </si>
  <si>
    <t>84230115</t>
  </si>
  <si>
    <t>Albäcksskolan 2</t>
  </si>
  <si>
    <t>2120001207</t>
  </si>
  <si>
    <t>26544203</t>
  </si>
  <si>
    <t>Torups skola</t>
  </si>
  <si>
    <t>28921911</t>
  </si>
  <si>
    <t>Unnaryds skola</t>
  </si>
  <si>
    <t>29257251</t>
  </si>
  <si>
    <t>Centrumskolan</t>
  </si>
  <si>
    <t>32214820</t>
  </si>
  <si>
    <t>Kinnareds skola</t>
  </si>
  <si>
    <t>46143897</t>
  </si>
  <si>
    <t>Landeryds skola</t>
  </si>
  <si>
    <t>50709257</t>
  </si>
  <si>
    <t>Rydöbruks skola</t>
  </si>
  <si>
    <t>55039327</t>
  </si>
  <si>
    <t>74764978</t>
  </si>
  <si>
    <t>Kråkbergsskolan</t>
  </si>
  <si>
    <t>2120000241</t>
  </si>
  <si>
    <t>15305025</t>
  </si>
  <si>
    <t>Viby</t>
  </si>
  <si>
    <t>22280343</t>
  </si>
  <si>
    <t>Futurum F-6</t>
  </si>
  <si>
    <t>22385992</t>
  </si>
  <si>
    <t>Futurum 7-9</t>
  </si>
  <si>
    <t>29299366</t>
  </si>
  <si>
    <t>Västerängsskolan</t>
  </si>
  <si>
    <t>49674763</t>
  </si>
  <si>
    <t>Gröna dalen</t>
  </si>
  <si>
    <t>90826660</t>
  </si>
  <si>
    <t>Gransäterskolan</t>
  </si>
  <si>
    <t>95396892</t>
  </si>
  <si>
    <t>2120001942</t>
  </si>
  <si>
    <t>17425971</t>
  </si>
  <si>
    <t>Grythyttans skola</t>
  </si>
  <si>
    <t>71650107</t>
  </si>
  <si>
    <t>Klockarhagsskolan F-åk3</t>
  </si>
  <si>
    <t>72295739</t>
  </si>
  <si>
    <t>Klockarhagsskolan åk 7-9</t>
  </si>
  <si>
    <t>72324248</t>
  </si>
  <si>
    <t>Klockarhagsskolan åk4-6</t>
  </si>
  <si>
    <t>2120002510</t>
  </si>
  <si>
    <t>25042188</t>
  </si>
  <si>
    <t>Vemdalens skola</t>
  </si>
  <si>
    <t>27126453</t>
  </si>
  <si>
    <t>Lofsdalens skola</t>
  </si>
  <si>
    <t>68726322</t>
  </si>
  <si>
    <t>Norra Skolan</t>
  </si>
  <si>
    <t>72295998</t>
  </si>
  <si>
    <t>Funäsdalens skola</t>
  </si>
  <si>
    <t>79022806</t>
  </si>
  <si>
    <t>81803928</t>
  </si>
  <si>
    <t>85325551</t>
  </si>
  <si>
    <t>Sonfjällsskolan</t>
  </si>
  <si>
    <t>92387607</t>
  </si>
  <si>
    <t>Ytterhogdals Centralskola</t>
  </si>
  <si>
    <t>99936953</t>
  </si>
  <si>
    <t>Bruksvallarnas skola</t>
  </si>
  <si>
    <t>2120002403</t>
  </si>
  <si>
    <t>16490220</t>
  </si>
  <si>
    <t>Hedda Wisingskolan</t>
  </si>
  <si>
    <t>27395094</t>
  </si>
  <si>
    <t>Älandsbro skola åk F-6</t>
  </si>
  <si>
    <t>36869705</t>
  </si>
  <si>
    <t>Bondsjöhöjdens skola åk F-2</t>
  </si>
  <si>
    <t>45142548</t>
  </si>
  <si>
    <t>Solenskolan åk F-6</t>
  </si>
  <si>
    <t>51537516</t>
  </si>
  <si>
    <t>Häggdånger byskola</t>
  </si>
  <si>
    <t>67320845</t>
  </si>
  <si>
    <t>Brännaskolan</t>
  </si>
  <si>
    <t>78789883</t>
  </si>
  <si>
    <t>Hälledals skola</t>
  </si>
  <si>
    <t>87856368</t>
  </si>
  <si>
    <t>Gerestaskolan åk F-6</t>
  </si>
  <si>
    <t>91634644</t>
  </si>
  <si>
    <t>Brunne skola</t>
  </si>
  <si>
    <t>93068004</t>
  </si>
  <si>
    <t>Murbergsskolan åk 3-6</t>
  </si>
  <si>
    <t>97940004</t>
  </si>
  <si>
    <t>Wendela Hellmanskolan</t>
  </si>
  <si>
    <t>2120001264</t>
  </si>
  <si>
    <t>13949022</t>
  </si>
  <si>
    <t>Hindåsskolan F-3</t>
  </si>
  <si>
    <t>20152644</t>
  </si>
  <si>
    <t>28698437</t>
  </si>
  <si>
    <t>Önnerödsskolan 7-9</t>
  </si>
  <si>
    <t>28836025</t>
  </si>
  <si>
    <t>29069124</t>
  </si>
  <si>
    <t>30287886</t>
  </si>
  <si>
    <t>30507569</t>
  </si>
  <si>
    <t>31714663</t>
  </si>
  <si>
    <t>Djupedalskolan 4-6</t>
  </si>
  <si>
    <t>33400568</t>
  </si>
  <si>
    <t>34127854</t>
  </si>
  <si>
    <t>37772170</t>
  </si>
  <si>
    <t>39189591</t>
  </si>
  <si>
    <t>43199630</t>
  </si>
  <si>
    <t>44612766</t>
  </si>
  <si>
    <t>Vällsjöskolan</t>
  </si>
  <si>
    <t>56725127</t>
  </si>
  <si>
    <t>57200977</t>
  </si>
  <si>
    <t>Backaskolan</t>
  </si>
  <si>
    <t>57795411</t>
  </si>
  <si>
    <t>62830537</t>
  </si>
  <si>
    <t>69723336</t>
  </si>
  <si>
    <t>79571281</t>
  </si>
  <si>
    <t>Önnerödsskolan 4-6</t>
  </si>
  <si>
    <t>80171267</t>
  </si>
  <si>
    <t>Fagerhultsskolan</t>
  </si>
  <si>
    <t>81048920</t>
  </si>
  <si>
    <t>Härrydaskolan</t>
  </si>
  <si>
    <t>82464071</t>
  </si>
  <si>
    <t>86151469</t>
  </si>
  <si>
    <t>91978548</t>
  </si>
  <si>
    <t>Djupedalskolan 7-9</t>
  </si>
  <si>
    <t>92600497</t>
  </si>
  <si>
    <t>95834239</t>
  </si>
  <si>
    <t>2120000985</t>
  </si>
  <si>
    <t>16744637</t>
  </si>
  <si>
    <t>Farstorps skola F-6</t>
  </si>
  <si>
    <t>16939144</t>
  </si>
  <si>
    <t>Vittsjö skola F-6</t>
  </si>
  <si>
    <t>24099280</t>
  </si>
  <si>
    <t>Röke skola F-6</t>
  </si>
  <si>
    <t>28804882</t>
  </si>
  <si>
    <t>Hässleholms Montessoriskola F-9</t>
  </si>
  <si>
    <t>29689372</t>
  </si>
  <si>
    <t>Läredaskolan F-9</t>
  </si>
  <si>
    <t>37198266</t>
  </si>
  <si>
    <t>Ljungdalaskolan F-6</t>
  </si>
  <si>
    <t>49702354</t>
  </si>
  <si>
    <t>Mala skola F-6</t>
  </si>
  <si>
    <t>55815171</t>
  </si>
  <si>
    <t>Söderparkskolan F-3</t>
  </si>
  <si>
    <t>56398338</t>
  </si>
  <si>
    <t>Hästveda skola F-9</t>
  </si>
  <si>
    <t>57945497</t>
  </si>
  <si>
    <t>Lejonskolan F-5</t>
  </si>
  <si>
    <t>65212509</t>
  </si>
  <si>
    <t>Bjärnums skola F-9</t>
  </si>
  <si>
    <t>65408331</t>
  </si>
  <si>
    <t>Silviaskolan F-9</t>
  </si>
  <si>
    <t>67308549</t>
  </si>
  <si>
    <t>Finja skola F-6</t>
  </si>
  <si>
    <t>68970313</t>
  </si>
  <si>
    <t>Stoby skola F-6</t>
  </si>
  <si>
    <t>69162574</t>
  </si>
  <si>
    <t>Röinge skola F-6</t>
  </si>
  <si>
    <t>75318783</t>
  </si>
  <si>
    <t>Västerskolan F-9</t>
  </si>
  <si>
    <t>78602001</t>
  </si>
  <si>
    <t>Furutorpskolan 4-9</t>
  </si>
  <si>
    <t>83016261</t>
  </si>
  <si>
    <t>Västra Torups skola F-3</t>
  </si>
  <si>
    <t>84432632</t>
  </si>
  <si>
    <t>Linnéskolan F-9</t>
  </si>
  <si>
    <t>85679977</t>
  </si>
  <si>
    <t>Grönängsskolan F-6</t>
  </si>
  <si>
    <t>87274697</t>
  </si>
  <si>
    <t>Tormestorps skola F-5</t>
  </si>
  <si>
    <t>93845278</t>
  </si>
  <si>
    <t>Vannarödsskolan 6-9</t>
  </si>
  <si>
    <t>97094194</t>
  </si>
  <si>
    <t>Ballingslövs skola F-6</t>
  </si>
  <si>
    <t>98058756</t>
  </si>
  <si>
    <t>Tyringe skola F-9</t>
  </si>
  <si>
    <t>2120001165</t>
  </si>
  <si>
    <t>11721378</t>
  </si>
  <si>
    <t>Lerbergsskolan 7-9</t>
  </si>
  <si>
    <t>13274269</t>
  </si>
  <si>
    <t>Vikenskolan F-3</t>
  </si>
  <si>
    <t>16400808</t>
  </si>
  <si>
    <t>Jonstorpsskolan 4-6</t>
  </si>
  <si>
    <t>18031893</t>
  </si>
  <si>
    <t>Nyhamnsskolan 7-9</t>
  </si>
  <si>
    <t>18060402</t>
  </si>
  <si>
    <t>Nyhamnsskolan 4-6</t>
  </si>
  <si>
    <t>18383147</t>
  </si>
  <si>
    <t>Vikenskolan 7-9</t>
  </si>
  <si>
    <t>18465318</t>
  </si>
  <si>
    <t>Vikenskolan 4-6</t>
  </si>
  <si>
    <t>24385083</t>
  </si>
  <si>
    <t>Lerbergsskolan F-3</t>
  </si>
  <si>
    <t>25097584</t>
  </si>
  <si>
    <t>Tornlyckeskolan 4-6</t>
  </si>
  <si>
    <t>35488074</t>
  </si>
  <si>
    <t>36274763</t>
  </si>
  <si>
    <t>58312480</t>
  </si>
  <si>
    <t>Bruksskolan 7-9</t>
  </si>
  <si>
    <t>58637812</t>
  </si>
  <si>
    <t>Bruksskolan F-3</t>
  </si>
  <si>
    <t>66888504</t>
  </si>
  <si>
    <t>Jonstorpsskolan 7-9</t>
  </si>
  <si>
    <t>67026015</t>
  </si>
  <si>
    <t>Jonstorpsskolan F-3</t>
  </si>
  <si>
    <t>75681737</t>
  </si>
  <si>
    <t>Bruksskolan 4-6</t>
  </si>
  <si>
    <t>81853848</t>
  </si>
  <si>
    <t>Lerbergsskolan 4-6</t>
  </si>
  <si>
    <t>86939179</t>
  </si>
  <si>
    <t>Pålstorpsskolan</t>
  </si>
  <si>
    <t>95034203</t>
  </si>
  <si>
    <t>2120000688</t>
  </si>
  <si>
    <t>20587927</t>
  </si>
  <si>
    <t>Skyttefällaskolan 1-3</t>
  </si>
  <si>
    <t>47445952</t>
  </si>
  <si>
    <t>Fröviskolan 1-6</t>
  </si>
  <si>
    <t>69535124</t>
  </si>
  <si>
    <t>Ugglemoskolan 1-6</t>
  </si>
  <si>
    <t>74040447</t>
  </si>
  <si>
    <t>Fagerhults skola 1-6</t>
  </si>
  <si>
    <t>78308250</t>
  </si>
  <si>
    <t>Fröviskolan 7-9</t>
  </si>
  <si>
    <t>84104026</t>
  </si>
  <si>
    <t>Tallåsskolan 1-6</t>
  </si>
  <si>
    <t>2120001108</t>
  </si>
  <si>
    <t>35287613</t>
  </si>
  <si>
    <t>Långaröd skola</t>
  </si>
  <si>
    <t>38299211</t>
  </si>
  <si>
    <t>Frostaskolan 7-9</t>
  </si>
  <si>
    <t>47853283</t>
  </si>
  <si>
    <t>Frostaskolan F-6</t>
  </si>
  <si>
    <t>55629703</t>
  </si>
  <si>
    <t>Östraby skola</t>
  </si>
  <si>
    <t>71588741</t>
  </si>
  <si>
    <t>Georgshillsskolan F-6</t>
  </si>
  <si>
    <t>77977024</t>
  </si>
  <si>
    <t>Killhult skola</t>
  </si>
  <si>
    <t>82471875</t>
  </si>
  <si>
    <t>Älvdalsskolan</t>
  </si>
  <si>
    <t>90834434</t>
  </si>
  <si>
    <t>Georgshillsskolan 7-9</t>
  </si>
  <si>
    <t>2120001116</t>
  </si>
  <si>
    <t>35670754</t>
  </si>
  <si>
    <t>Sätoftaskolan</t>
  </si>
  <si>
    <t>63279573</t>
  </si>
  <si>
    <t>Enebackeskolan</t>
  </si>
  <si>
    <t>63671158</t>
  </si>
  <si>
    <t>Gudmuntorps skola</t>
  </si>
  <si>
    <t>64327803</t>
  </si>
  <si>
    <t>Tjörnarps skola</t>
  </si>
  <si>
    <t>82942801</t>
  </si>
  <si>
    <t>Ringsjöskolan</t>
  </si>
  <si>
    <t>2120002676</t>
  </si>
  <si>
    <t>19143733</t>
  </si>
  <si>
    <t>66600682</t>
  </si>
  <si>
    <t>Porjus skola</t>
  </si>
  <si>
    <t>86851817</t>
  </si>
  <si>
    <t>89451025</t>
  </si>
  <si>
    <t>Vuollerims Centralskola</t>
  </si>
  <si>
    <t>2120000043</t>
  </si>
  <si>
    <t>12801932</t>
  </si>
  <si>
    <t>Ulvsättraskolan</t>
  </si>
  <si>
    <t>15080815</t>
  </si>
  <si>
    <t>Fjällenskolan</t>
  </si>
  <si>
    <t>17287315</t>
  </si>
  <si>
    <t>Källtorpskolan</t>
  </si>
  <si>
    <t>33794207</t>
  </si>
  <si>
    <t>Sandvikskolan</t>
  </si>
  <si>
    <t>36628382</t>
  </si>
  <si>
    <t>Iljansbodaskolan</t>
  </si>
  <si>
    <t>39568857</t>
  </si>
  <si>
    <t>Berghemskolan</t>
  </si>
  <si>
    <t>40847752</t>
  </si>
  <si>
    <t>Björkebyskolan</t>
  </si>
  <si>
    <t>46239244</t>
  </si>
  <si>
    <t>Kolarängskolan</t>
  </si>
  <si>
    <t>57755652</t>
  </si>
  <si>
    <t>Neptuniskolan</t>
  </si>
  <si>
    <t>58173761</t>
  </si>
  <si>
    <t>Olovslundskolan</t>
  </si>
  <si>
    <t>62707060</t>
  </si>
  <si>
    <t>Skälbyskolan</t>
  </si>
  <si>
    <t>76033436</t>
  </si>
  <si>
    <t>Barkarbyskolan</t>
  </si>
  <si>
    <t>77763178</t>
  </si>
  <si>
    <t>Kvarnskolan</t>
  </si>
  <si>
    <t>81021363</t>
  </si>
  <si>
    <t>Herrestaskolan</t>
  </si>
  <si>
    <t>82757734</t>
  </si>
  <si>
    <t>Lundskolan</t>
  </si>
  <si>
    <t>86271166</t>
  </si>
  <si>
    <t>Vattmyraskolan</t>
  </si>
  <si>
    <t>88454421</t>
  </si>
  <si>
    <t>Aspnässkolan</t>
  </si>
  <si>
    <t>89053805</t>
  </si>
  <si>
    <t>Fastebolskolan</t>
  </si>
  <si>
    <t>97184063</t>
  </si>
  <si>
    <t>Högbyskolan</t>
  </si>
  <si>
    <t>97777849</t>
  </si>
  <si>
    <t>Tallbohovskolan</t>
  </si>
  <si>
    <t>98666483</t>
  </si>
  <si>
    <t>Ålstaskolan</t>
  </si>
  <si>
    <t>98925408</t>
  </si>
  <si>
    <t>Viksjöskolan</t>
  </si>
  <si>
    <t>2120000530</t>
  </si>
  <si>
    <t>10466501</t>
  </si>
  <si>
    <t>Torpaskolan</t>
  </si>
  <si>
    <t>11247661</t>
  </si>
  <si>
    <t>Strömsbergsskolan</t>
  </si>
  <si>
    <t>12057247</t>
  </si>
  <si>
    <t>Örserumsskolan</t>
  </si>
  <si>
    <t>12759583</t>
  </si>
  <si>
    <t>Stadsgårdsskolan</t>
  </si>
  <si>
    <t>13412549</t>
  </si>
  <si>
    <t>Landsjöskolan</t>
  </si>
  <si>
    <t>13609744</t>
  </si>
  <si>
    <t>Kumlabyskolan</t>
  </si>
  <si>
    <t>15406277</t>
  </si>
  <si>
    <t>Vätterslundsskolan</t>
  </si>
  <si>
    <t>16249429</t>
  </si>
  <si>
    <t>Grästorpsskolan</t>
  </si>
  <si>
    <t>17538336</t>
  </si>
  <si>
    <t>Attarpsskolan F-6</t>
  </si>
  <si>
    <t>18631580</t>
  </si>
  <si>
    <t>Egnahemsskolan</t>
  </si>
  <si>
    <t>20211452</t>
  </si>
  <si>
    <t>Barnarpsskolan</t>
  </si>
  <si>
    <t>20696736</t>
  </si>
  <si>
    <t>Junedalsskolan</t>
  </si>
  <si>
    <t>21464829</t>
  </si>
  <si>
    <t>Råslättsskolan</t>
  </si>
  <si>
    <t>22496996</t>
  </si>
  <si>
    <t>Tenhultsskolan</t>
  </si>
  <si>
    <t>23434523</t>
  </si>
  <si>
    <t>Slättenskolan</t>
  </si>
  <si>
    <t>27954842</t>
  </si>
  <si>
    <t>Bottnarydsskolan</t>
  </si>
  <si>
    <t>28605274</t>
  </si>
  <si>
    <t>Nyarpsskolan</t>
  </si>
  <si>
    <t>28849109</t>
  </si>
  <si>
    <t>Flahultsskolan</t>
  </si>
  <si>
    <t>36211599</t>
  </si>
  <si>
    <t>Ölmstadskolan</t>
  </si>
  <si>
    <t>36538130</t>
  </si>
  <si>
    <t>Rosenlundsskolan F-6</t>
  </si>
  <si>
    <t>38245682</t>
  </si>
  <si>
    <t>Taheskolan F-6</t>
  </si>
  <si>
    <t>40546319</t>
  </si>
  <si>
    <t>Attarpsskolan 7-9</t>
  </si>
  <si>
    <t>42372493</t>
  </si>
  <si>
    <t>Hisingstorpsskolan</t>
  </si>
  <si>
    <t>44131379</t>
  </si>
  <si>
    <t>Norrängsskolan</t>
  </si>
  <si>
    <t>47661909</t>
  </si>
  <si>
    <t>Öxnehagaskolan</t>
  </si>
  <si>
    <t>61435499</t>
  </si>
  <si>
    <t>61784685</t>
  </si>
  <si>
    <t>Gräshagsskolan</t>
  </si>
  <si>
    <t>64396519</t>
  </si>
  <si>
    <t>Brodalsskolan</t>
  </si>
  <si>
    <t>68620266</t>
  </si>
  <si>
    <t>Lekerydsskolan</t>
  </si>
  <si>
    <t>69408871</t>
  </si>
  <si>
    <t>Stensholmsskolan</t>
  </si>
  <si>
    <t>72007217</t>
  </si>
  <si>
    <t>Kålgårdsskolan</t>
  </si>
  <si>
    <t>73197151</t>
  </si>
  <si>
    <t>Oxhagsskolan</t>
  </si>
  <si>
    <t>77787682</t>
  </si>
  <si>
    <t>Månsarpsskolan</t>
  </si>
  <si>
    <t>81734064</t>
  </si>
  <si>
    <t>Hovslättsskolan</t>
  </si>
  <si>
    <t>83919671</t>
  </si>
  <si>
    <t>Ribbaskolan</t>
  </si>
  <si>
    <t>84917564</t>
  </si>
  <si>
    <t>Ljungarumsskolan 7-9</t>
  </si>
  <si>
    <t>85127185</t>
  </si>
  <si>
    <t>Ljungarumsskolan F-6</t>
  </si>
  <si>
    <t>85224261</t>
  </si>
  <si>
    <t>Södergårdsskolan</t>
  </si>
  <si>
    <t>85416841</t>
  </si>
  <si>
    <t>Alfred Dalinskolan</t>
  </si>
  <si>
    <t>87181526</t>
  </si>
  <si>
    <t>Tabergsskolan</t>
  </si>
  <si>
    <t>88057049</t>
  </si>
  <si>
    <t>Ryds skola</t>
  </si>
  <si>
    <t>88907604</t>
  </si>
  <si>
    <t>91672762</t>
  </si>
  <si>
    <t>Skärstad skola</t>
  </si>
  <si>
    <t>94231816</t>
  </si>
  <si>
    <t>Dalviksskolan</t>
  </si>
  <si>
    <t>96013047</t>
  </si>
  <si>
    <t>Ödestugu skola</t>
  </si>
  <si>
    <t>96558008</t>
  </si>
  <si>
    <t>Rosenlundsskolan 7-9</t>
  </si>
  <si>
    <t>98088982</t>
  </si>
  <si>
    <t>Sanda idrottshögstadium</t>
  </si>
  <si>
    <t>98171083</t>
  </si>
  <si>
    <t>Torps skola</t>
  </si>
  <si>
    <t>98273223</t>
  </si>
  <si>
    <t>Österängsskolan</t>
  </si>
  <si>
    <t>99502676</t>
  </si>
  <si>
    <t>Nordskogens skola</t>
  </si>
  <si>
    <t>2120002692</t>
  </si>
  <si>
    <t>10617819</t>
  </si>
  <si>
    <t>Manhemsskolan</t>
  </si>
  <si>
    <t>33183794</t>
  </si>
  <si>
    <t>35503602</t>
  </si>
  <si>
    <t>Innanbäckens skola</t>
  </si>
  <si>
    <t>41544515</t>
  </si>
  <si>
    <t>Näsbyskolan</t>
  </si>
  <si>
    <t>43043051</t>
  </si>
  <si>
    <t>Sangis skola</t>
  </si>
  <si>
    <t>45591937</t>
  </si>
  <si>
    <t>Djuptjärnsskolan</t>
  </si>
  <si>
    <t>77268380</t>
  </si>
  <si>
    <t>Töre skola</t>
  </si>
  <si>
    <t>94022488</t>
  </si>
  <si>
    <t>Ytterbyns skola</t>
  </si>
  <si>
    <t>2120000746</t>
  </si>
  <si>
    <t>15356393</t>
  </si>
  <si>
    <t>Djurängsskolan</t>
  </si>
  <si>
    <t>18784702</t>
  </si>
  <si>
    <t>21736926</t>
  </si>
  <si>
    <t>Funkaboskolan</t>
  </si>
  <si>
    <t>24092221</t>
  </si>
  <si>
    <t>Kalmarsundsskolan</t>
  </si>
  <si>
    <t>27272633</t>
  </si>
  <si>
    <t>Hagbyskolan</t>
  </si>
  <si>
    <t>27675952</t>
  </si>
  <si>
    <t>Smedbyskolan</t>
  </si>
  <si>
    <t>39111157</t>
  </si>
  <si>
    <t>Halltorpsskolan</t>
  </si>
  <si>
    <t>43442452</t>
  </si>
  <si>
    <t>Pårydsskolan</t>
  </si>
  <si>
    <t>51848797</t>
  </si>
  <si>
    <t>Lindsdalsskolorna</t>
  </si>
  <si>
    <t>55238162</t>
  </si>
  <si>
    <t>Rinkabyholmsskolan</t>
  </si>
  <si>
    <t>58247022</t>
  </si>
  <si>
    <t>61033733</t>
  </si>
  <si>
    <t>Trekantenskolan</t>
  </si>
  <si>
    <t>63673299</t>
  </si>
  <si>
    <t>Lindöskolan</t>
  </si>
  <si>
    <t>74570653</t>
  </si>
  <si>
    <t>Tallhagsskolan</t>
  </si>
  <si>
    <t>74676128</t>
  </si>
  <si>
    <t>Rocknebyskolan</t>
  </si>
  <si>
    <t>76371416</t>
  </si>
  <si>
    <t>Tvärskogsskolan</t>
  </si>
  <si>
    <t>79012102</t>
  </si>
  <si>
    <t>Södermöreskolan</t>
  </si>
  <si>
    <t>83034316</t>
  </si>
  <si>
    <t>Ljungbyholmsskolan</t>
  </si>
  <si>
    <t>99856371</t>
  </si>
  <si>
    <t>Falkenbergsskolan</t>
  </si>
  <si>
    <t>2120001629</t>
  </si>
  <si>
    <t>22891571</t>
  </si>
  <si>
    <t>Strandskolan</t>
  </si>
  <si>
    <t>34231336</t>
  </si>
  <si>
    <t>Carl Johanskolan</t>
  </si>
  <si>
    <t>72757148</t>
  </si>
  <si>
    <t>Mölltorpskolan</t>
  </si>
  <si>
    <t>2120000845</t>
  </si>
  <si>
    <t>11703307</t>
  </si>
  <si>
    <t>Prästslättsskolan</t>
  </si>
  <si>
    <t>16767324</t>
  </si>
  <si>
    <t>Stenbackaskolan</t>
  </si>
  <si>
    <t>21244566</t>
  </si>
  <si>
    <t>Korpadalsskolan</t>
  </si>
  <si>
    <t>37589444</t>
  </si>
  <si>
    <t>43859477</t>
  </si>
  <si>
    <t>Österslättsskolan</t>
  </si>
  <si>
    <t>47955009</t>
  </si>
  <si>
    <t>Möllegårdens skola</t>
  </si>
  <si>
    <t>64496478</t>
  </si>
  <si>
    <t>Klockebacksskolan</t>
  </si>
  <si>
    <t>75372005</t>
  </si>
  <si>
    <t>Hällaryds skola</t>
  </si>
  <si>
    <t>83020943</t>
  </si>
  <si>
    <t>Bodestorpsskolan</t>
  </si>
  <si>
    <t>83380643</t>
  </si>
  <si>
    <t>Sternöskolan</t>
  </si>
  <si>
    <t>89878714</t>
  </si>
  <si>
    <t>Norrevångskolan</t>
  </si>
  <si>
    <t>2120001991</t>
  </si>
  <si>
    <t>16112812</t>
  </si>
  <si>
    <t>Rävåsskolan</t>
  </si>
  <si>
    <t>19425825</t>
  </si>
  <si>
    <t>Stråningstorpsskolan</t>
  </si>
  <si>
    <t>22049477</t>
  </si>
  <si>
    <t>Bregårdsskolan 4-6</t>
  </si>
  <si>
    <t>23655127</t>
  </si>
  <si>
    <t>Bråtenskolan</t>
  </si>
  <si>
    <t>34767418</t>
  </si>
  <si>
    <t>Österledskolan</t>
  </si>
  <si>
    <t>37648907</t>
  </si>
  <si>
    <t>Aggerudsskolan</t>
  </si>
  <si>
    <t>44008528</t>
  </si>
  <si>
    <t>Karlbergsskolan</t>
  </si>
  <si>
    <t>65654358</t>
  </si>
  <si>
    <t>Skrantaskolan</t>
  </si>
  <si>
    <t>71762216</t>
  </si>
  <si>
    <t>Bregårdsskolan 7-9</t>
  </si>
  <si>
    <t>76977393</t>
  </si>
  <si>
    <t>Häsängsskolan</t>
  </si>
  <si>
    <t>84776762</t>
  </si>
  <si>
    <t>Sandviksskolan</t>
  </si>
  <si>
    <t>2120000829</t>
  </si>
  <si>
    <t>12935859</t>
  </si>
  <si>
    <t>Rosenfeldtskolan F-6</t>
  </si>
  <si>
    <t>14388216</t>
  </si>
  <si>
    <t>Tullskolan F-6</t>
  </si>
  <si>
    <t>17950126</t>
  </si>
  <si>
    <t>Fridlevstadskolan 3-6</t>
  </si>
  <si>
    <t>20767970</t>
  </si>
  <si>
    <t>Aspöskolan F-6</t>
  </si>
  <si>
    <t>21608206</t>
  </si>
  <si>
    <t>Sunnadalskolan F-9</t>
  </si>
  <si>
    <t>22552676</t>
  </si>
  <si>
    <t>Torhamnskolan F-6</t>
  </si>
  <si>
    <t>28023411</t>
  </si>
  <si>
    <t>Östra Torpskolan F-6</t>
  </si>
  <si>
    <t>29794705</t>
  </si>
  <si>
    <t>Karlskrona Resursskola Aklejaskolan</t>
  </si>
  <si>
    <t>32421136</t>
  </si>
  <si>
    <t>Rödebyskolan F-9</t>
  </si>
  <si>
    <t>35751509</t>
  </si>
  <si>
    <t>Kättilsmålaskolan F-6</t>
  </si>
  <si>
    <t>37053461</t>
  </si>
  <si>
    <t>Saltöskolan F-6</t>
  </si>
  <si>
    <t>51415031</t>
  </si>
  <si>
    <t>Ramdalaskolan F-6</t>
  </si>
  <si>
    <t>52201227</t>
  </si>
  <si>
    <t>Fågelmaraskolan F-6</t>
  </si>
  <si>
    <t>55030330</t>
  </si>
  <si>
    <t>Holmsjöskolan F-6</t>
  </si>
  <si>
    <t>55592897</t>
  </si>
  <si>
    <t>Sturköskolan F-6</t>
  </si>
  <si>
    <t>55709634</t>
  </si>
  <si>
    <t>Lyckeby kunskapscentrum F-9</t>
  </si>
  <si>
    <t>57420772</t>
  </si>
  <si>
    <t>Hasslöskolan F-6</t>
  </si>
  <si>
    <t>58982564</t>
  </si>
  <si>
    <t>Spandelstorpskolan F-6</t>
  </si>
  <si>
    <t>63323984</t>
  </si>
  <si>
    <t>Wämöskolan 7-9</t>
  </si>
  <si>
    <t>88401011</t>
  </si>
  <si>
    <t>Hästöskolan F-6</t>
  </si>
  <si>
    <t>89523926</t>
  </si>
  <si>
    <t>Rosenholmskolan Sport College 7-9</t>
  </si>
  <si>
    <t>95695515</t>
  </si>
  <si>
    <t>Verköskolan F-2</t>
  </si>
  <si>
    <t>96392396</t>
  </si>
  <si>
    <t>Tvingskola F-2</t>
  </si>
  <si>
    <t>2120001850</t>
  </si>
  <si>
    <t>15435434</t>
  </si>
  <si>
    <t>Kroppkärrskolan 4-6</t>
  </si>
  <si>
    <t>15838696</t>
  </si>
  <si>
    <t>Fredricelundsskolan</t>
  </si>
  <si>
    <t>16944326</t>
  </si>
  <si>
    <t>Stodeneskolan</t>
  </si>
  <si>
    <t>16972478</t>
  </si>
  <si>
    <t>Kroppkärrsskolan F-3</t>
  </si>
  <si>
    <t>20640247</t>
  </si>
  <si>
    <t>Västerstrandsskolan F-3</t>
  </si>
  <si>
    <t>20905208</t>
  </si>
  <si>
    <t>Västerstrandsskolan 4-6</t>
  </si>
  <si>
    <t>22049068</t>
  </si>
  <si>
    <t>Frödingskolan</t>
  </si>
  <si>
    <t>23345056</t>
  </si>
  <si>
    <t>Rudsskolan</t>
  </si>
  <si>
    <t>25558716</t>
  </si>
  <si>
    <t>Herrhagsskolan 4-6</t>
  </si>
  <si>
    <t>25587225</t>
  </si>
  <si>
    <t>Herrhagsskolan F-3</t>
  </si>
  <si>
    <t>27418903</t>
  </si>
  <si>
    <t>Ilandaskolan</t>
  </si>
  <si>
    <t>41081474</t>
  </si>
  <si>
    <t>Nyeds skola</t>
  </si>
  <si>
    <t>41284234</t>
  </si>
  <si>
    <t>Vålbergsskolan F-6</t>
  </si>
  <si>
    <t>41529488</t>
  </si>
  <si>
    <t>Färjestadsskolan 4-6</t>
  </si>
  <si>
    <t>42264769</t>
  </si>
  <si>
    <t>Skåreskolan</t>
  </si>
  <si>
    <t>43889515</t>
  </si>
  <si>
    <t>Stockfallets skola</t>
  </si>
  <si>
    <t>44474627</t>
  </si>
  <si>
    <t>Färjestadsskolan F-3</t>
  </si>
  <si>
    <t>48111694</t>
  </si>
  <si>
    <t>Råtorpsskolan</t>
  </si>
  <si>
    <t>48300153</t>
  </si>
  <si>
    <t>Skattkärrsskolan 4-6</t>
  </si>
  <si>
    <t>54409456</t>
  </si>
  <si>
    <t>Norrstrandsskolan 4-6</t>
  </si>
  <si>
    <t>55511360</t>
  </si>
  <si>
    <t>Hagaborgsskolan</t>
  </si>
  <si>
    <t>57384233</t>
  </si>
  <si>
    <t>Kronoparksskolan</t>
  </si>
  <si>
    <t>60085423</t>
  </si>
  <si>
    <t>Väse skola</t>
  </si>
  <si>
    <t>62565038</t>
  </si>
  <si>
    <t>Södra Råtorps skola</t>
  </si>
  <si>
    <t>67510587</t>
  </si>
  <si>
    <t>Orrholmsskolan</t>
  </si>
  <si>
    <t>70178983</t>
  </si>
  <si>
    <t>Tuggeliteskolan</t>
  </si>
  <si>
    <t>80659104</t>
  </si>
  <si>
    <t>Vålbergsskolan 7-9</t>
  </si>
  <si>
    <t>80699670</t>
  </si>
  <si>
    <t>Hultsbergsskolan F-6</t>
  </si>
  <si>
    <t>81424988</t>
  </si>
  <si>
    <t>Mariebergsskolan</t>
  </si>
  <si>
    <t>87919224</t>
  </si>
  <si>
    <t>Vallargärdets skola</t>
  </si>
  <si>
    <t>94659471</t>
  </si>
  <si>
    <t>95586087</t>
  </si>
  <si>
    <t>Skattkärrsskolan F-3</t>
  </si>
  <si>
    <t>99406709</t>
  </si>
  <si>
    <t>Hultsbergsskolan 7-9</t>
  </si>
  <si>
    <t>2120000340</t>
  </si>
  <si>
    <t>12384005</t>
  </si>
  <si>
    <t>Bie skola</t>
  </si>
  <si>
    <t>33139103</t>
  </si>
  <si>
    <t>Björkviks skola</t>
  </si>
  <si>
    <t>33912115</t>
  </si>
  <si>
    <t>Julita skola</t>
  </si>
  <si>
    <t>37569310</t>
  </si>
  <si>
    <t>Forssjö skola</t>
  </si>
  <si>
    <t>37597661</t>
  </si>
  <si>
    <t>Nyhemsskolan</t>
  </si>
  <si>
    <t>46617602</t>
  </si>
  <si>
    <t>Valla skola</t>
  </si>
  <si>
    <t>49104656</t>
  </si>
  <si>
    <t>Järvenskolan City</t>
  </si>
  <si>
    <t>53737995</t>
  </si>
  <si>
    <t>Sandbäcksskolan</t>
  </si>
  <si>
    <t>84967178</t>
  </si>
  <si>
    <t>Sköldinge skola</t>
  </si>
  <si>
    <t>85558176</t>
  </si>
  <si>
    <t>Strångsjö skola</t>
  </si>
  <si>
    <t>89029385</t>
  </si>
  <si>
    <t>93823142</t>
  </si>
  <si>
    <t>Skogsborgsskolan</t>
  </si>
  <si>
    <t>2120001751</t>
  </si>
  <si>
    <t>22252335</t>
  </si>
  <si>
    <t>Fageråsskolan</t>
  </si>
  <si>
    <t>25656550</t>
  </si>
  <si>
    <t>Vikstaskolan</t>
  </si>
  <si>
    <t>34568098</t>
  </si>
  <si>
    <t>Bodaskolan</t>
  </si>
  <si>
    <t>60285528</t>
  </si>
  <si>
    <t>Sannerudsskolan 0-6</t>
  </si>
  <si>
    <t>71005223</t>
  </si>
  <si>
    <t>Dallidenskolan</t>
  </si>
  <si>
    <t>83291761</t>
  </si>
  <si>
    <t>Sannerudsskolan 7-9</t>
  </si>
  <si>
    <t>99742257</t>
  </si>
  <si>
    <t>Tolitaskolan</t>
  </si>
  <si>
    <t>2120000399</t>
  </si>
  <si>
    <t>10524420</t>
  </si>
  <si>
    <t>Rimforsa skola F-3</t>
  </si>
  <si>
    <t>11270670</t>
  </si>
  <si>
    <t>Rimforsa skola 4-6</t>
  </si>
  <si>
    <t>31941469</t>
  </si>
  <si>
    <t>Värgårdsskolan 4-6</t>
  </si>
  <si>
    <t>75296593</t>
  </si>
  <si>
    <t>Värgårdsskolan 7-9</t>
  </si>
  <si>
    <t>81739203</t>
  </si>
  <si>
    <t>Horn skola</t>
  </si>
  <si>
    <t>87726834</t>
  </si>
  <si>
    <t>Bäckskolan</t>
  </si>
  <si>
    <t>2120002783</t>
  </si>
  <si>
    <t>14938538</t>
  </si>
  <si>
    <t>Triangelskolan</t>
  </si>
  <si>
    <t>21462543</t>
  </si>
  <si>
    <t>Svappavaara skola</t>
  </si>
  <si>
    <t>21524917</t>
  </si>
  <si>
    <t>Luossavaaraskolan</t>
  </si>
  <si>
    <t>30318937</t>
  </si>
  <si>
    <t>Övre Soppero skola</t>
  </si>
  <si>
    <t>43351950</t>
  </si>
  <si>
    <t>Nya Raketskolan 7-9</t>
  </si>
  <si>
    <t>60427298</t>
  </si>
  <si>
    <t>Jukkasjärvi skola</t>
  </si>
  <si>
    <t>72627616</t>
  </si>
  <si>
    <t>73233718</t>
  </si>
  <si>
    <t>Nya Raketskolan 4-6</t>
  </si>
  <si>
    <t>76026322</t>
  </si>
  <si>
    <t>Abisko skola</t>
  </si>
  <si>
    <t>76314428</t>
  </si>
  <si>
    <t>Vittangi skola</t>
  </si>
  <si>
    <t>79467784</t>
  </si>
  <si>
    <t>Karesuando skola</t>
  </si>
  <si>
    <t>80693905</t>
  </si>
  <si>
    <t>Högalidskolan 7-9</t>
  </si>
  <si>
    <t>84886020</t>
  </si>
  <si>
    <t>Tuolluvaara skola</t>
  </si>
  <si>
    <t>88461066</t>
  </si>
  <si>
    <t>Nya Raketskolan 1-3</t>
  </si>
  <si>
    <t>88566715</t>
  </si>
  <si>
    <t>Nya Raketskolan f</t>
  </si>
  <si>
    <t>89218995</t>
  </si>
  <si>
    <t>Bergaskolan</t>
  </si>
  <si>
    <t>2120000928</t>
  </si>
  <si>
    <t>10822811</t>
  </si>
  <si>
    <t>Snyggatorpsskolan</t>
  </si>
  <si>
    <t>22186991</t>
  </si>
  <si>
    <t>Antilopenskolan</t>
  </si>
  <si>
    <t>45890320</t>
  </si>
  <si>
    <t>Pilagårdsskolan</t>
  </si>
  <si>
    <t>75091646</t>
  </si>
  <si>
    <t>Ljungbyhedsskolan</t>
  </si>
  <si>
    <t>77298745</t>
  </si>
  <si>
    <t>Kungsfiskareskolan</t>
  </si>
  <si>
    <t>91920964</t>
  </si>
  <si>
    <t>Vedby skola</t>
  </si>
  <si>
    <t>2120003013</t>
  </si>
  <si>
    <t>22335099</t>
  </si>
  <si>
    <t>Adolfsbergsskolan</t>
  </si>
  <si>
    <t>24774687</t>
  </si>
  <si>
    <t>Ängbyskolan</t>
  </si>
  <si>
    <t>30064502</t>
  </si>
  <si>
    <t>Lagga skola</t>
  </si>
  <si>
    <t>49742321</t>
  </si>
  <si>
    <t>Alsike skola</t>
  </si>
  <si>
    <t>59464350</t>
  </si>
  <si>
    <t>Brännkärrsskolan</t>
  </si>
  <si>
    <t>69174303</t>
  </si>
  <si>
    <t>72061363</t>
  </si>
  <si>
    <t>Långhundra skola</t>
  </si>
  <si>
    <t>75149624</t>
  </si>
  <si>
    <t>Högåsskolan</t>
  </si>
  <si>
    <t>92364234</t>
  </si>
  <si>
    <t>Thunmanskolan</t>
  </si>
  <si>
    <t>2120002429</t>
  </si>
  <si>
    <t>11159060</t>
  </si>
  <si>
    <t>13336657</t>
  </si>
  <si>
    <t>Ullångersskolan</t>
  </si>
  <si>
    <t>43334647</t>
  </si>
  <si>
    <t>Nylandsskolan</t>
  </si>
  <si>
    <t>63885390</t>
  </si>
  <si>
    <t>Kramforsskolan 1</t>
  </si>
  <si>
    <t>63916639</t>
  </si>
  <si>
    <t>Nordingråskolan</t>
  </si>
  <si>
    <t>68749277</t>
  </si>
  <si>
    <t>Bollstaskolan</t>
  </si>
  <si>
    <t>75515918</t>
  </si>
  <si>
    <t>Högakustenskolan</t>
  </si>
  <si>
    <t>76249351</t>
  </si>
  <si>
    <t>Grämestaskolan</t>
  </si>
  <si>
    <t>80372390</t>
  </si>
  <si>
    <t>Skarpåkersskolan</t>
  </si>
  <si>
    <t>2120000951</t>
  </si>
  <si>
    <t>12725451</t>
  </si>
  <si>
    <t>Fjälkinge skola L</t>
  </si>
  <si>
    <t>13756290</t>
  </si>
  <si>
    <t>Rönnowskolan H2</t>
  </si>
  <si>
    <t>13867770</t>
  </si>
  <si>
    <t>Fjälkinge skola MH</t>
  </si>
  <si>
    <t>14799941</t>
  </si>
  <si>
    <t>Rinkaby skola</t>
  </si>
  <si>
    <t>18636287</t>
  </si>
  <si>
    <t>27858536</t>
  </si>
  <si>
    <t>Everöds skola</t>
  </si>
  <si>
    <t>41240740</t>
  </si>
  <si>
    <t>Vittskövle skola</t>
  </si>
  <si>
    <t>45430802</t>
  </si>
  <si>
    <t>Tollarps skola MH</t>
  </si>
  <si>
    <t>46211392</t>
  </si>
  <si>
    <t>Öllsjöskolan MH</t>
  </si>
  <si>
    <t>47456573</t>
  </si>
  <si>
    <t>Kiaby skola</t>
  </si>
  <si>
    <t>50316106</t>
  </si>
  <si>
    <t>Slättängsskolan LM</t>
  </si>
  <si>
    <t>50943576</t>
  </si>
  <si>
    <t>Centralskolan</t>
  </si>
  <si>
    <t>51801312</t>
  </si>
  <si>
    <t>Rönnowskolan H1</t>
  </si>
  <si>
    <t>51988106</t>
  </si>
  <si>
    <t>Fröknegårdskolan LM</t>
  </si>
  <si>
    <t>52719739</t>
  </si>
  <si>
    <t>Hammars skola L</t>
  </si>
  <si>
    <t>52798556</t>
  </si>
  <si>
    <t>Hammars skola M</t>
  </si>
  <si>
    <t>53285375</t>
  </si>
  <si>
    <t>Helgedalskolan</t>
  </si>
  <si>
    <t>54270070</t>
  </si>
  <si>
    <t>Fjälkestads skola</t>
  </si>
  <si>
    <t>55252770</t>
  </si>
  <si>
    <t>58419840</t>
  </si>
  <si>
    <t>Degebergaskolan MH</t>
  </si>
  <si>
    <t>58968208</t>
  </si>
  <si>
    <t>Degebergaskolan L</t>
  </si>
  <si>
    <t>59782586</t>
  </si>
  <si>
    <t>Norretullskolan</t>
  </si>
  <si>
    <t>61927182</t>
  </si>
  <si>
    <t>Sånnaskolan F</t>
  </si>
  <si>
    <t>62009354</t>
  </si>
  <si>
    <t>Sånnaskolan L</t>
  </si>
  <si>
    <t>63356940</t>
  </si>
  <si>
    <t>Slättängsskolan H</t>
  </si>
  <si>
    <t>66367722</t>
  </si>
  <si>
    <t>Österslövs skola</t>
  </si>
  <si>
    <t>68950651</t>
  </si>
  <si>
    <t>Viby skola</t>
  </si>
  <si>
    <t>69629367</t>
  </si>
  <si>
    <t>Färlövs skola</t>
  </si>
  <si>
    <t>70339689</t>
  </si>
  <si>
    <t>Väskolan L</t>
  </si>
  <si>
    <t>75922665</t>
  </si>
  <si>
    <t>Väskolan MH</t>
  </si>
  <si>
    <t>75994251</t>
  </si>
  <si>
    <t>Tollarps skola L</t>
  </si>
  <si>
    <t>79166834</t>
  </si>
  <si>
    <t>Köpinge skola</t>
  </si>
  <si>
    <t>80871896</t>
  </si>
  <si>
    <t>Fröknegårdskolan H1</t>
  </si>
  <si>
    <t>82896913</t>
  </si>
  <si>
    <t>Linderöds skola</t>
  </si>
  <si>
    <t>84359849</t>
  </si>
  <si>
    <t>Lingenässkolan L</t>
  </si>
  <si>
    <t>85853304</t>
  </si>
  <si>
    <t>Sånnaskolan M</t>
  </si>
  <si>
    <t>88010789</t>
  </si>
  <si>
    <t>Yngsjö skola</t>
  </si>
  <si>
    <t>88024354</t>
  </si>
  <si>
    <t>Öllsjöskolan L</t>
  </si>
  <si>
    <t>89769643</t>
  </si>
  <si>
    <t>Villaskolan M</t>
  </si>
  <si>
    <t>89875292</t>
  </si>
  <si>
    <t>Villaskolan L</t>
  </si>
  <si>
    <t>93657965</t>
  </si>
  <si>
    <t>Lingenässkolan M</t>
  </si>
  <si>
    <t>94892893</t>
  </si>
  <si>
    <t>Lingenässkolan F</t>
  </si>
  <si>
    <t>97295152</t>
  </si>
  <si>
    <t>97438636</t>
  </si>
  <si>
    <t>Fröknegårdskolan H2</t>
  </si>
  <si>
    <t>98284563</t>
  </si>
  <si>
    <t>Nosabyskolan H</t>
  </si>
  <si>
    <t>2120001868</t>
  </si>
  <si>
    <t>14885908</t>
  </si>
  <si>
    <t>Stenstalidskolan F-9</t>
  </si>
  <si>
    <t>27777261</t>
  </si>
  <si>
    <t>Södermalmsskolan F-9</t>
  </si>
  <si>
    <t>30592273</t>
  </si>
  <si>
    <t>Ölmeskolan</t>
  </si>
  <si>
    <t>43348908</t>
  </si>
  <si>
    <t>55509192</t>
  </si>
  <si>
    <t>77815401</t>
  </si>
  <si>
    <t>Björneborgs skola F-6</t>
  </si>
  <si>
    <t>87549929</t>
  </si>
  <si>
    <t>Grunnebacka skola F-6</t>
  </si>
  <si>
    <t>2120002478</t>
  </si>
  <si>
    <t>11389751</t>
  </si>
  <si>
    <t>Dvärsätts skola</t>
  </si>
  <si>
    <t>23796121</t>
  </si>
  <si>
    <t>Kvarnbackskolan Hissmoskolan</t>
  </si>
  <si>
    <t>24892488</t>
  </si>
  <si>
    <t>Kaxås skola</t>
  </si>
  <si>
    <t>25036442</t>
  </si>
  <si>
    <t>25036714</t>
  </si>
  <si>
    <t>28860521</t>
  </si>
  <si>
    <t>Sånghusvallens skola</t>
  </si>
  <si>
    <t>29417777</t>
  </si>
  <si>
    <t>Valsjöbyns skola</t>
  </si>
  <si>
    <t>35462975</t>
  </si>
  <si>
    <t>Hovs skola</t>
  </si>
  <si>
    <t>40025257</t>
  </si>
  <si>
    <t>Nyhedens skola</t>
  </si>
  <si>
    <t>40830548</t>
  </si>
  <si>
    <t>Aspås skola</t>
  </si>
  <si>
    <t>45736013</t>
  </si>
  <si>
    <t>Rödöns skola</t>
  </si>
  <si>
    <t>46085051</t>
  </si>
  <si>
    <t>54952732</t>
  </si>
  <si>
    <t>62442955</t>
  </si>
  <si>
    <t>Laxsjö skola</t>
  </si>
  <si>
    <t>64778601</t>
  </si>
  <si>
    <t>Cederbergsskolan F-9</t>
  </si>
  <si>
    <t>76684659</t>
  </si>
  <si>
    <t>86332806</t>
  </si>
  <si>
    <t>Trångsvikens skola</t>
  </si>
  <si>
    <t>2120001975</t>
  </si>
  <si>
    <t>12251866</t>
  </si>
  <si>
    <t>Malmens skola</t>
  </si>
  <si>
    <t>17387844</t>
  </si>
  <si>
    <t>Lillhedens skola</t>
  </si>
  <si>
    <t>22082291</t>
  </si>
  <si>
    <t>Tallängens skola</t>
  </si>
  <si>
    <t>26053163</t>
  </si>
  <si>
    <t>Skogstorpsskolan F-6</t>
  </si>
  <si>
    <t>44243725</t>
  </si>
  <si>
    <t>Skogstorpsskolan 7-9</t>
  </si>
  <si>
    <t>48016240</t>
  </si>
  <si>
    <t>49957284</t>
  </si>
  <si>
    <t>Kumlaby skola F-6</t>
  </si>
  <si>
    <t>59594715</t>
  </si>
  <si>
    <t>Hardemo skola</t>
  </si>
  <si>
    <t>61336347</t>
  </si>
  <si>
    <t>Stene skola</t>
  </si>
  <si>
    <t>73848710</t>
  </si>
  <si>
    <t>Fylsta skola</t>
  </si>
  <si>
    <t>75692870</t>
  </si>
  <si>
    <t>Kumlaby skola 7-9</t>
  </si>
  <si>
    <t>89533473</t>
  </si>
  <si>
    <t>99992013</t>
  </si>
  <si>
    <t>Vialundskolan</t>
  </si>
  <si>
    <t>2120001256</t>
  </si>
  <si>
    <t>10220991</t>
  </si>
  <si>
    <t>Kollaskolan F-3 Gul</t>
  </si>
  <si>
    <t>15914381</t>
  </si>
  <si>
    <t>Gällingeskolan Blå</t>
  </si>
  <si>
    <t>15968044</t>
  </si>
  <si>
    <t>Gällingeskolan Gul</t>
  </si>
  <si>
    <t>16454364</t>
  </si>
  <si>
    <t>Gällingeskolan Röd</t>
  </si>
  <si>
    <t>16481707</t>
  </si>
  <si>
    <t>Kullaviksskolan F-3</t>
  </si>
  <si>
    <t>16824824</t>
  </si>
  <si>
    <t>Åsa Gårdsskola 4-9</t>
  </si>
  <si>
    <t>17237309</t>
  </si>
  <si>
    <t>Toråsskolan F-3</t>
  </si>
  <si>
    <t>18035112</t>
  </si>
  <si>
    <t>Åsaskolan 7-9</t>
  </si>
  <si>
    <t>19922386</t>
  </si>
  <si>
    <t>Fjärås Bräckaskolan Tellus</t>
  </si>
  <si>
    <t>22251626</t>
  </si>
  <si>
    <t>Fjärås Bräckaskolan Gaia</t>
  </si>
  <si>
    <t>22938661</t>
  </si>
  <si>
    <t>Fjärås Bräckaskolan Terra</t>
  </si>
  <si>
    <t>24981372</t>
  </si>
  <si>
    <t>Åsaskolan 4-6</t>
  </si>
  <si>
    <t>26372371</t>
  </si>
  <si>
    <t>Hedeskolan 4-6</t>
  </si>
  <si>
    <t>27211026</t>
  </si>
  <si>
    <t>Presseskolan F-3</t>
  </si>
  <si>
    <t>27712268</t>
  </si>
  <si>
    <t>Hedeskolan 7-9</t>
  </si>
  <si>
    <t>28803215</t>
  </si>
  <si>
    <t>Kapareskolan A-D</t>
  </si>
  <si>
    <t>29443968</t>
  </si>
  <si>
    <t>Hedeskolan F-3</t>
  </si>
  <si>
    <t>32837182</t>
  </si>
  <si>
    <t>Särö skola F-4</t>
  </si>
  <si>
    <t>33170625</t>
  </si>
  <si>
    <t>Fullriggaren Malevik 4-9</t>
  </si>
  <si>
    <t>35822371</t>
  </si>
  <si>
    <t>Smedingeskolan Norr</t>
  </si>
  <si>
    <t>36470223</t>
  </si>
  <si>
    <t>Fjordskolan Nidingen</t>
  </si>
  <si>
    <t>38085441</t>
  </si>
  <si>
    <t>Åsa Gårdsskola F-3</t>
  </si>
  <si>
    <t>40745095</t>
  </si>
  <si>
    <t>Kullaviksskolan 4-6</t>
  </si>
  <si>
    <t>44247625</t>
  </si>
  <si>
    <t>Fjordskolan Kungen</t>
  </si>
  <si>
    <t>44974182</t>
  </si>
  <si>
    <t>Åsaskolan F-3</t>
  </si>
  <si>
    <t>47579620</t>
  </si>
  <si>
    <t>Kollaskolan 7-9</t>
  </si>
  <si>
    <t>49555095</t>
  </si>
  <si>
    <t>Smedingeskolan Söder</t>
  </si>
  <si>
    <t>50013979</t>
  </si>
  <si>
    <t>Tingbergsskolan B</t>
  </si>
  <si>
    <t>53535119</t>
  </si>
  <si>
    <t>Iseråsskolan Körsbärsdalen</t>
  </si>
  <si>
    <t>55017747</t>
  </si>
  <si>
    <t>Kollaskolan 4-6</t>
  </si>
  <si>
    <t>59624096</t>
  </si>
  <si>
    <t>Furulidsskolan</t>
  </si>
  <si>
    <t>62941799</t>
  </si>
  <si>
    <t>Iseråsskolan 3-6 Lönneberga</t>
  </si>
  <si>
    <t>65390344</t>
  </si>
  <si>
    <t>Björkris skola F-6</t>
  </si>
  <si>
    <t>67578984</t>
  </si>
  <si>
    <t>Frillesåsskolan 7-9</t>
  </si>
  <si>
    <t>67641022</t>
  </si>
  <si>
    <t>Presseskolan 4-6</t>
  </si>
  <si>
    <t>67682956</t>
  </si>
  <si>
    <t>Frillesåsskolan 4-6</t>
  </si>
  <si>
    <t>67978353</t>
  </si>
  <si>
    <t>Toråsskolan 4-6</t>
  </si>
  <si>
    <t>68864563</t>
  </si>
  <si>
    <t>Kollaskolan F-3 Blå</t>
  </si>
  <si>
    <t>69028103</t>
  </si>
  <si>
    <t>Tingbergsskolan A-C</t>
  </si>
  <si>
    <t>70505032</t>
  </si>
  <si>
    <t>Gullregnsskolan</t>
  </si>
  <si>
    <t>72090315</t>
  </si>
  <si>
    <t>Särö skola 5-9</t>
  </si>
  <si>
    <t>74587667</t>
  </si>
  <si>
    <t>75835202</t>
  </si>
  <si>
    <t>Kullaviksskolan 7-9</t>
  </si>
  <si>
    <t>77163912</t>
  </si>
  <si>
    <t>Hålabäcksskolan B</t>
  </si>
  <si>
    <t>77323224</t>
  </si>
  <si>
    <t>Hålabäcksskolan A</t>
  </si>
  <si>
    <t>84111198</t>
  </si>
  <si>
    <t>Kapareskolan E-H</t>
  </si>
  <si>
    <t>96836168</t>
  </si>
  <si>
    <t>Fullriggaren Malevik F-3</t>
  </si>
  <si>
    <t>99043601</t>
  </si>
  <si>
    <t>Frillesåsskolan F-3</t>
  </si>
  <si>
    <t>2120002056</t>
  </si>
  <si>
    <t>46834580</t>
  </si>
  <si>
    <t>Kung Karl 79</t>
  </si>
  <si>
    <t>73280362</t>
  </si>
  <si>
    <t>Björskogsskolan</t>
  </si>
  <si>
    <t>83880062</t>
  </si>
  <si>
    <t>90376263</t>
  </si>
  <si>
    <t>Kung Karl 46</t>
  </si>
  <si>
    <t>91901412</t>
  </si>
  <si>
    <t>Västerskolan</t>
  </si>
  <si>
    <t>2120001371</t>
  </si>
  <si>
    <t>28511697</t>
  </si>
  <si>
    <t>Fontinskolan</t>
  </si>
  <si>
    <t>28596641</t>
  </si>
  <si>
    <t>Sparråsskolan</t>
  </si>
  <si>
    <t>33588309</t>
  </si>
  <si>
    <t>Kastellegårdsskolan 1</t>
  </si>
  <si>
    <t>33785990</t>
  </si>
  <si>
    <t>Tunge skola</t>
  </si>
  <si>
    <t>43370798</t>
  </si>
  <si>
    <t>Kode skola</t>
  </si>
  <si>
    <t>51596946</t>
  </si>
  <si>
    <t>Munkegärdeskolan</t>
  </si>
  <si>
    <t>52844016</t>
  </si>
  <si>
    <t>Kullens skola</t>
  </si>
  <si>
    <t>54878605</t>
  </si>
  <si>
    <t>Kareby skola</t>
  </si>
  <si>
    <t>61511069</t>
  </si>
  <si>
    <t>Klöverbackens skola</t>
  </si>
  <si>
    <t>62418563</t>
  </si>
  <si>
    <t>Diseröds skola</t>
  </si>
  <si>
    <t>63621283</t>
  </si>
  <si>
    <t>Ytterbyskolan 1</t>
  </si>
  <si>
    <t>68154456</t>
  </si>
  <si>
    <t>Kastellegårdsskolan 2</t>
  </si>
  <si>
    <t>68916732</t>
  </si>
  <si>
    <t>Sandbackaskolan 1</t>
  </si>
  <si>
    <t>69807369</t>
  </si>
  <si>
    <t>Olserödsskolan</t>
  </si>
  <si>
    <t>71394657</t>
  </si>
  <si>
    <t>Marstrands skola</t>
  </si>
  <si>
    <t>73505986</t>
  </si>
  <si>
    <t>Thorildskolan 1</t>
  </si>
  <si>
    <t>77589196</t>
  </si>
  <si>
    <t>Kärna skola</t>
  </si>
  <si>
    <t>80848296</t>
  </si>
  <si>
    <t>Hålta skola</t>
  </si>
  <si>
    <t>2120001058</t>
  </si>
  <si>
    <t>13578112</t>
  </si>
  <si>
    <t>Tolvåkerskolan</t>
  </si>
  <si>
    <t>23990749</t>
  </si>
  <si>
    <t>Nyvångsskolan</t>
  </si>
  <si>
    <t>26281194</t>
  </si>
  <si>
    <t>Dösjebroskolan</t>
  </si>
  <si>
    <t>26357566</t>
  </si>
  <si>
    <t>Skönadalsskolan</t>
  </si>
  <si>
    <t>27951396</t>
  </si>
  <si>
    <t>Lackalängaskolan</t>
  </si>
  <si>
    <t>46107605</t>
  </si>
  <si>
    <t>Korsbackaskolan</t>
  </si>
  <si>
    <t>48891355</t>
  </si>
  <si>
    <t>Söderparksskolan</t>
  </si>
  <si>
    <t>54902755</t>
  </si>
  <si>
    <t>Olympiaskolan</t>
  </si>
  <si>
    <t>56540171</t>
  </si>
  <si>
    <t>Rinnebäcksskolan</t>
  </si>
  <si>
    <t>66829136</t>
  </si>
  <si>
    <t>Ljungenskolan</t>
  </si>
  <si>
    <t>82593738</t>
  </si>
  <si>
    <t>Annelundsskolan</t>
  </si>
  <si>
    <t>2120002114</t>
  </si>
  <si>
    <t>15212834</t>
  </si>
  <si>
    <t>Himmeta skola</t>
  </si>
  <si>
    <t>24379201</t>
  </si>
  <si>
    <t>Scheeleskolan</t>
  </si>
  <si>
    <t>29887798</t>
  </si>
  <si>
    <t>Elundskolan</t>
  </si>
  <si>
    <t>31319179</t>
  </si>
  <si>
    <t>36175549</t>
  </si>
  <si>
    <t>Nyckelbergsskolan</t>
  </si>
  <si>
    <t>36924587</t>
  </si>
  <si>
    <t>Munktorpsskolan</t>
  </si>
  <si>
    <t>49665496</t>
  </si>
  <si>
    <t>Malmaskolan 4-9</t>
  </si>
  <si>
    <t>49794709</t>
  </si>
  <si>
    <t>Malmaskolan F-3</t>
  </si>
  <si>
    <t>57276913</t>
  </si>
  <si>
    <t>79622038</t>
  </si>
  <si>
    <t>Skogsbrynskolan</t>
  </si>
  <si>
    <t>82625785</t>
  </si>
  <si>
    <t>S:t Olovsskolan</t>
  </si>
  <si>
    <t>99475738</t>
  </si>
  <si>
    <t>Odensvi skola</t>
  </si>
  <si>
    <t>2120001223</t>
  </si>
  <si>
    <t>21359430</t>
  </si>
  <si>
    <t>Glänningeskolan</t>
  </si>
  <si>
    <t>37733735</t>
  </si>
  <si>
    <t>Ahlaskolan</t>
  </si>
  <si>
    <t>46467884</t>
  </si>
  <si>
    <t>Skottorpsskolan</t>
  </si>
  <si>
    <t>47498039</t>
  </si>
  <si>
    <t>Våxtorpsskolan åk F-6</t>
  </si>
  <si>
    <t>50150550</t>
  </si>
  <si>
    <t>Lagaholmsskolan</t>
  </si>
  <si>
    <t>50172802</t>
  </si>
  <si>
    <t>Våxtorpsskolan åk 7-9</t>
  </si>
  <si>
    <t>59683214</t>
  </si>
  <si>
    <t>Hishultsskolan</t>
  </si>
  <si>
    <t>61290860</t>
  </si>
  <si>
    <t>Vallbergaskolan</t>
  </si>
  <si>
    <t>73088689</t>
  </si>
  <si>
    <t>Veingeskolan F-6</t>
  </si>
  <si>
    <t>76368627</t>
  </si>
  <si>
    <t>Mellbystrandsskolan</t>
  </si>
  <si>
    <t>85345776</t>
  </si>
  <si>
    <t>87530959</t>
  </si>
  <si>
    <t>Knäredsskolan</t>
  </si>
  <si>
    <t>91969425</t>
  </si>
  <si>
    <t>Genevadsskolan</t>
  </si>
  <si>
    <t>95134514</t>
  </si>
  <si>
    <t>Veingeskolan 7-9</t>
  </si>
  <si>
    <t>2120001140</t>
  </si>
  <si>
    <t>12040511</t>
  </si>
  <si>
    <t>Emiliaskolan</t>
  </si>
  <si>
    <t>16851764</t>
  </si>
  <si>
    <t>Uranienborgs skola</t>
  </si>
  <si>
    <t>26343031</t>
  </si>
  <si>
    <t>Resursskolan</t>
  </si>
  <si>
    <t>29541747</t>
  </si>
  <si>
    <t>Västervångskolan</t>
  </si>
  <si>
    <t>30917121</t>
  </si>
  <si>
    <t>Glumslövs skola</t>
  </si>
  <si>
    <t>37935182</t>
  </si>
  <si>
    <t>Albanoskolan</t>
  </si>
  <si>
    <t>41641029</t>
  </si>
  <si>
    <t>Seminarieskolan</t>
  </si>
  <si>
    <t>50966696</t>
  </si>
  <si>
    <t>Härslövs skola</t>
  </si>
  <si>
    <t>52049139</t>
  </si>
  <si>
    <t>Pilängskolan</t>
  </si>
  <si>
    <t>70803452</t>
  </si>
  <si>
    <t>Asmundtorps skola</t>
  </si>
  <si>
    <t>74833346</t>
  </si>
  <si>
    <t>77747055</t>
  </si>
  <si>
    <t>Sandåkerskolan</t>
  </si>
  <si>
    <t>2120001918</t>
  </si>
  <si>
    <t>24748604</t>
  </si>
  <si>
    <t>28511234</t>
  </si>
  <si>
    <t>Saltängsskolan</t>
  </si>
  <si>
    <t>45111461</t>
  </si>
  <si>
    <t>Finnerödja skola</t>
  </si>
  <si>
    <t>2120002981</t>
  </si>
  <si>
    <t>11320436</t>
  </si>
  <si>
    <t>Hidinge skola</t>
  </si>
  <si>
    <t>45620054</t>
  </si>
  <si>
    <t>Lekebergsskolan f-6</t>
  </si>
  <si>
    <t>47490833</t>
  </si>
  <si>
    <t>Mullhyttans skola</t>
  </si>
  <si>
    <t>97648883</t>
  </si>
  <si>
    <t>Lekebergsskolan 7-9</t>
  </si>
  <si>
    <t>2120002163</t>
  </si>
  <si>
    <t>30471270</t>
  </si>
  <si>
    <t>Åkerö skola</t>
  </si>
  <si>
    <t>37594297</t>
  </si>
  <si>
    <t>Gärde skola</t>
  </si>
  <si>
    <t>46265060</t>
  </si>
  <si>
    <t>Siljansnäs skola</t>
  </si>
  <si>
    <t>61834375</t>
  </si>
  <si>
    <t>Sammilsdalskolan F-9</t>
  </si>
  <si>
    <t>62927602</t>
  </si>
  <si>
    <t>Insjöns skola</t>
  </si>
  <si>
    <t>86131355</t>
  </si>
  <si>
    <t>Ullvi skola</t>
  </si>
  <si>
    <t>95726294</t>
  </si>
  <si>
    <t>Tällberg skola</t>
  </si>
  <si>
    <t>2120001447</t>
  </si>
  <si>
    <t>11632851</t>
  </si>
  <si>
    <t>Aspenässkolan 1</t>
  </si>
  <si>
    <t>11677656</t>
  </si>
  <si>
    <t>Knappekullaskolan skolenhet 1</t>
  </si>
  <si>
    <t>13490988</t>
  </si>
  <si>
    <t>Lekstorpsskolan B</t>
  </si>
  <si>
    <t>13638561</t>
  </si>
  <si>
    <t>Lekstorpsskolan A</t>
  </si>
  <si>
    <t>20361674</t>
  </si>
  <si>
    <t>Torpskolan skolenhet 2</t>
  </si>
  <si>
    <t>21176313</t>
  </si>
  <si>
    <t>Torpskolan skolenhet 1</t>
  </si>
  <si>
    <t>24103764</t>
  </si>
  <si>
    <t>Rydsbergsskolan Norr</t>
  </si>
  <si>
    <t>26895664</t>
  </si>
  <si>
    <t>Berghultskolan 2</t>
  </si>
  <si>
    <t>27210933</t>
  </si>
  <si>
    <t>Berghultskolan 1</t>
  </si>
  <si>
    <t>27282475</t>
  </si>
  <si>
    <t>Almekärrsskolan skolenhet 1</t>
  </si>
  <si>
    <t>31733366</t>
  </si>
  <si>
    <t>Ljungviksskolan skolenhet B</t>
  </si>
  <si>
    <t>36358939</t>
  </si>
  <si>
    <t>Hästhagenskolan</t>
  </si>
  <si>
    <t>38539206</t>
  </si>
  <si>
    <t>Röselidsskolan skolenhet B</t>
  </si>
  <si>
    <t>39721946</t>
  </si>
  <si>
    <t>Almekärrsskolan skolenhet 2</t>
  </si>
  <si>
    <t>44095064</t>
  </si>
  <si>
    <t>Ljungviksskolan skolenhet A</t>
  </si>
  <si>
    <t>46840018</t>
  </si>
  <si>
    <t>49419497</t>
  </si>
  <si>
    <t>Stenkulan 4-9</t>
  </si>
  <si>
    <t>51403955</t>
  </si>
  <si>
    <t>Alléskolan skolenhet Ask</t>
  </si>
  <si>
    <t>53326735</t>
  </si>
  <si>
    <t>Rydsbergsskolan Söder</t>
  </si>
  <si>
    <t>57470446</t>
  </si>
  <si>
    <t>Alléskolan skolenhet Bok</t>
  </si>
  <si>
    <t>60035054</t>
  </si>
  <si>
    <t>Röselidsskolan skolenhet A</t>
  </si>
  <si>
    <t>67114690</t>
  </si>
  <si>
    <t>Stenkulan F-3</t>
  </si>
  <si>
    <t>67243580</t>
  </si>
  <si>
    <t>Knappekullaskolan skolenhet 2</t>
  </si>
  <si>
    <t>69057737</t>
  </si>
  <si>
    <t>Uddaredsskolan</t>
  </si>
  <si>
    <t>72684276</t>
  </si>
  <si>
    <t>Tolleredsskolan</t>
  </si>
  <si>
    <t>88544643</t>
  </si>
  <si>
    <t>92868710</t>
  </si>
  <si>
    <t>Aspenässkolan 2</t>
  </si>
  <si>
    <t>97540573</t>
  </si>
  <si>
    <t>Östad skola</t>
  </si>
  <si>
    <t>2120000613</t>
  </si>
  <si>
    <t>32381603</t>
  </si>
  <si>
    <t>Kvarndammskolan</t>
  </si>
  <si>
    <t>36519886</t>
  </si>
  <si>
    <t>Hackebackeskolan</t>
  </si>
  <si>
    <t>66379524</t>
  </si>
  <si>
    <t>Lustigkulla skola</t>
  </si>
  <si>
    <t>74218950</t>
  </si>
  <si>
    <t>Bikupan</t>
  </si>
  <si>
    <t>82150561</t>
  </si>
  <si>
    <t>Björkskolan</t>
  </si>
  <si>
    <t>2120000191</t>
  </si>
  <si>
    <t>20137688</t>
  </si>
  <si>
    <t>Käppala skola</t>
  </si>
  <si>
    <t>27830075</t>
  </si>
  <si>
    <t>Ljungbackens skola</t>
  </si>
  <si>
    <t>35933721</t>
  </si>
  <si>
    <t>Rudboda skola</t>
  </si>
  <si>
    <t>45104329</t>
  </si>
  <si>
    <t>Torsviks skola</t>
  </si>
  <si>
    <t>49631077</t>
  </si>
  <si>
    <t>Högsätra skola</t>
  </si>
  <si>
    <t>52423184</t>
  </si>
  <si>
    <t>Bo skola</t>
  </si>
  <si>
    <t>60131588</t>
  </si>
  <si>
    <t>Sticklinge skola</t>
  </si>
  <si>
    <t>69329486</t>
  </si>
  <si>
    <t>Källängens skola</t>
  </si>
  <si>
    <t>81857869</t>
  </si>
  <si>
    <t>Skärsätra skola</t>
  </si>
  <si>
    <t>91213471</t>
  </si>
  <si>
    <t>Klockargårdens skola</t>
  </si>
  <si>
    <t>98780182</t>
  </si>
  <si>
    <t>Bodals skola</t>
  </si>
  <si>
    <t>2120001694</t>
  </si>
  <si>
    <t>10100155</t>
  </si>
  <si>
    <t>Lilleskogs skola</t>
  </si>
  <si>
    <t>12159058</t>
  </si>
  <si>
    <t>Östbyskolan</t>
  </si>
  <si>
    <t>12640633</t>
  </si>
  <si>
    <t>Wennerbergskolan</t>
  </si>
  <si>
    <t>19737840</t>
  </si>
  <si>
    <t>Sjölunda skola</t>
  </si>
  <si>
    <t>25486432</t>
  </si>
  <si>
    <t>Fredriksdalskolan</t>
  </si>
  <si>
    <t>31366755</t>
  </si>
  <si>
    <t>Järpås skola</t>
  </si>
  <si>
    <t>37707717</t>
  </si>
  <si>
    <t>Dalängskolan</t>
  </si>
  <si>
    <t>38545211</t>
  </si>
  <si>
    <t>Stenportskolan</t>
  </si>
  <si>
    <t>39219577</t>
  </si>
  <si>
    <t>Otterstad skola</t>
  </si>
  <si>
    <t>47317570</t>
  </si>
  <si>
    <t>Månesköldskolan</t>
  </si>
  <si>
    <t>52152242</t>
  </si>
  <si>
    <t>Rudenschöldskolan</t>
  </si>
  <si>
    <t>53155784</t>
  </si>
  <si>
    <t>Tuns skola</t>
  </si>
  <si>
    <t>59324900</t>
  </si>
  <si>
    <t>Salebyskolan</t>
  </si>
  <si>
    <t>61093956</t>
  </si>
  <si>
    <t>Majåkerskolan</t>
  </si>
  <si>
    <t>65318157</t>
  </si>
  <si>
    <t>Stenhammarskolan</t>
  </si>
  <si>
    <t>66892094</t>
  </si>
  <si>
    <t>Lidåkerskolan</t>
  </si>
  <si>
    <t>75230575</t>
  </si>
  <si>
    <t>94298280</t>
  </si>
  <si>
    <t>Örslösa skola</t>
  </si>
  <si>
    <t>95001615</t>
  </si>
  <si>
    <t>Vinningaskolan</t>
  </si>
  <si>
    <t>2120001496</t>
  </si>
  <si>
    <t>19260226</t>
  </si>
  <si>
    <t>Ryrsjöskolan</t>
  </si>
  <si>
    <t>22512947</t>
  </si>
  <si>
    <t>Fuxernaskolan 7-9</t>
  </si>
  <si>
    <t>60978397</t>
  </si>
  <si>
    <t>Strömsskolan</t>
  </si>
  <si>
    <t>77417759</t>
  </si>
  <si>
    <t>Fuxernaskolan F-6</t>
  </si>
  <si>
    <t>89394884</t>
  </si>
  <si>
    <t>Tingbergsskolan</t>
  </si>
  <si>
    <t>2120002015</t>
  </si>
  <si>
    <t>15641642</t>
  </si>
  <si>
    <t>Fröviskolan F-6</t>
  </si>
  <si>
    <t>24053777</t>
  </si>
  <si>
    <t>31015204</t>
  </si>
  <si>
    <t>Lindbackaskolan</t>
  </si>
  <si>
    <t>33243201</t>
  </si>
  <si>
    <t>Hagabackens skola</t>
  </si>
  <si>
    <t>47885092</t>
  </si>
  <si>
    <t>Björkhagaskolan</t>
  </si>
  <si>
    <t>68098327</t>
  </si>
  <si>
    <t>Brotorpsskolan</t>
  </si>
  <si>
    <t>88486410</t>
  </si>
  <si>
    <t>Storåskolan</t>
  </si>
  <si>
    <t>96316535</t>
  </si>
  <si>
    <t>98044413</t>
  </si>
  <si>
    <t>Vedevågs skola</t>
  </si>
  <si>
    <t>2120000449</t>
  </si>
  <si>
    <t>10671588</t>
  </si>
  <si>
    <t>11861311</t>
  </si>
  <si>
    <t>12146922</t>
  </si>
  <si>
    <t>12265429</t>
  </si>
  <si>
    <t>Harvestadsskolorna</t>
  </si>
  <si>
    <t>16096482</t>
  </si>
  <si>
    <t>Ulrika skola</t>
  </si>
  <si>
    <t>19631342</t>
  </si>
  <si>
    <t>Askeby skola</t>
  </si>
  <si>
    <t>20474564</t>
  </si>
  <si>
    <t>Berzeliusskolan 5</t>
  </si>
  <si>
    <t>21336110</t>
  </si>
  <si>
    <t>Sätra skola</t>
  </si>
  <si>
    <t>24291925</t>
  </si>
  <si>
    <t>Tornhagsskolan</t>
  </si>
  <si>
    <t>24526873</t>
  </si>
  <si>
    <t>Nykils skola</t>
  </si>
  <si>
    <t>24877681</t>
  </si>
  <si>
    <t>Tinnerbäcksskolan</t>
  </si>
  <si>
    <t>25265720</t>
  </si>
  <si>
    <t>Daggkåpeskolan</t>
  </si>
  <si>
    <t>25519969</t>
  </si>
  <si>
    <t>Stångåskolan</t>
  </si>
  <si>
    <t>27713533</t>
  </si>
  <si>
    <t>Tallbodaskolorna</t>
  </si>
  <si>
    <t>30147517</t>
  </si>
  <si>
    <t>Blästadsskolan</t>
  </si>
  <si>
    <t>34100694</t>
  </si>
  <si>
    <t>T1-skolorna</t>
  </si>
  <si>
    <t>35599739</t>
  </si>
  <si>
    <t>Änggårdsskolan</t>
  </si>
  <si>
    <t>36426004</t>
  </si>
  <si>
    <t>Skeda skola</t>
  </si>
  <si>
    <t>37626171</t>
  </si>
  <si>
    <t>Rosendalsskolan</t>
  </si>
  <si>
    <t>39169577</t>
  </si>
  <si>
    <t>Berzeliusskolan 6</t>
  </si>
  <si>
    <t>39665955</t>
  </si>
  <si>
    <t>Norrbergaskolan</t>
  </si>
  <si>
    <t>42454305</t>
  </si>
  <si>
    <t>46165416</t>
  </si>
  <si>
    <t>Arenaskolan</t>
  </si>
  <si>
    <t>47854168</t>
  </si>
  <si>
    <t>Slaka skola</t>
  </si>
  <si>
    <t>50759152</t>
  </si>
  <si>
    <t>Vallastaden F-klass Flex</t>
  </si>
  <si>
    <t>51947069</t>
  </si>
  <si>
    <t>53873070</t>
  </si>
  <si>
    <t>56122739</t>
  </si>
  <si>
    <t>Hjulsbroskolan</t>
  </si>
  <si>
    <t>59327275</t>
  </si>
  <si>
    <t>Berzeliusskolan 4</t>
  </si>
  <si>
    <t>59548402</t>
  </si>
  <si>
    <t>Ånestadsskolan F-6</t>
  </si>
  <si>
    <t>61381787</t>
  </si>
  <si>
    <t>Vreta Kloster skola</t>
  </si>
  <si>
    <t>62444453</t>
  </si>
  <si>
    <t>63906328</t>
  </si>
  <si>
    <t>Björnkärrskolan</t>
  </si>
  <si>
    <t>64407340</t>
  </si>
  <si>
    <t>64444797</t>
  </si>
  <si>
    <t>Slestadskolan</t>
  </si>
  <si>
    <t>65857121</t>
  </si>
  <si>
    <t>66616050</t>
  </si>
  <si>
    <t>Kvinnebyskolan</t>
  </si>
  <si>
    <t>68326694</t>
  </si>
  <si>
    <t>69259821</t>
  </si>
  <si>
    <t>Fredriksbergsskolan</t>
  </si>
  <si>
    <t>71502521</t>
  </si>
  <si>
    <t>72710465</t>
  </si>
  <si>
    <t>Brokinds skola</t>
  </si>
  <si>
    <t>73905927</t>
  </si>
  <si>
    <t>Rappestad skola</t>
  </si>
  <si>
    <t>77844194</t>
  </si>
  <si>
    <t>Slussenskolan</t>
  </si>
  <si>
    <t>78438609</t>
  </si>
  <si>
    <t>Tanneforsskolan</t>
  </si>
  <si>
    <t>78579312</t>
  </si>
  <si>
    <t>Bankekinds skola</t>
  </si>
  <si>
    <t>79102473</t>
  </si>
  <si>
    <t>82087469</t>
  </si>
  <si>
    <t>Vidingsjöskolan</t>
  </si>
  <si>
    <t>84248539</t>
  </si>
  <si>
    <t>84408578</t>
  </si>
  <si>
    <t>Atlasskolan</t>
  </si>
  <si>
    <t>84834006</t>
  </si>
  <si>
    <t>Brunnbyskolan</t>
  </si>
  <si>
    <t>85043074</t>
  </si>
  <si>
    <t>Vist skola</t>
  </si>
  <si>
    <t>85335004</t>
  </si>
  <si>
    <t>85886913</t>
  </si>
  <si>
    <t>Ekkälleskolan</t>
  </si>
  <si>
    <t>87929781</t>
  </si>
  <si>
    <t>Ljungs skola</t>
  </si>
  <si>
    <t>88643893</t>
  </si>
  <si>
    <t>Himnaskolan</t>
  </si>
  <si>
    <t>93274980</t>
  </si>
  <si>
    <t>Linghemsskolan</t>
  </si>
  <si>
    <t>95720059</t>
  </si>
  <si>
    <t>Elsa Brändströms skola</t>
  </si>
  <si>
    <t>96360048</t>
  </si>
  <si>
    <t>Ekholmsskolan</t>
  </si>
  <si>
    <t>98069986</t>
  </si>
  <si>
    <t>2120000670</t>
  </si>
  <si>
    <t>16685490</t>
  </si>
  <si>
    <t>Stensbergskolan 2</t>
  </si>
  <si>
    <t>20756773</t>
  </si>
  <si>
    <t>Ekebackenskolan</t>
  </si>
  <si>
    <t>21157015</t>
  </si>
  <si>
    <t>Astradskolan 3</t>
  </si>
  <si>
    <t>24113068</t>
  </si>
  <si>
    <t>Bolmsöskolan</t>
  </si>
  <si>
    <t>27091573</t>
  </si>
  <si>
    <t>Ryssbyskolan</t>
  </si>
  <si>
    <t>32676873</t>
  </si>
  <si>
    <t>Lidhults skolan</t>
  </si>
  <si>
    <t>39704815</t>
  </si>
  <si>
    <t>Vittarydskolan</t>
  </si>
  <si>
    <t>40459152</t>
  </si>
  <si>
    <t>Hjortsbergskolan 2</t>
  </si>
  <si>
    <t>62324914</t>
  </si>
  <si>
    <t>Hamnedaskolan</t>
  </si>
  <si>
    <t>67644450</t>
  </si>
  <si>
    <t>Stensbergskolan</t>
  </si>
  <si>
    <t>68870324</t>
  </si>
  <si>
    <t>Åbyskolan 1</t>
  </si>
  <si>
    <t>71032335</t>
  </si>
  <si>
    <t>Hjortsbergskolan</t>
  </si>
  <si>
    <t>75853223</t>
  </si>
  <si>
    <t>Åbyskolan 2</t>
  </si>
  <si>
    <t>83388272</t>
  </si>
  <si>
    <t>Astradskolan 1</t>
  </si>
  <si>
    <t>87262274</t>
  </si>
  <si>
    <t>Kungshögsskolan 2</t>
  </si>
  <si>
    <t>87414531</t>
  </si>
  <si>
    <t>Angelstadskolan</t>
  </si>
  <si>
    <t>87989137</t>
  </si>
  <si>
    <t>Agunnarydskolan</t>
  </si>
  <si>
    <t>90628474</t>
  </si>
  <si>
    <t>Astradskolan 2</t>
  </si>
  <si>
    <t>94648037</t>
  </si>
  <si>
    <t>Kungshögsskolan 1</t>
  </si>
  <si>
    <t>96958960</t>
  </si>
  <si>
    <t>Kungshögsskolan 3</t>
  </si>
  <si>
    <t>2120002320</t>
  </si>
  <si>
    <t>36425969</t>
  </si>
  <si>
    <t>Färila skola</t>
  </si>
  <si>
    <t>45136856</t>
  </si>
  <si>
    <t>Tallåsens skola</t>
  </si>
  <si>
    <t>51846686</t>
  </si>
  <si>
    <t>Gärdeåsskolan</t>
  </si>
  <si>
    <t>56759222</t>
  </si>
  <si>
    <t>Järvsö skola F-9</t>
  </si>
  <si>
    <t>87366152</t>
  </si>
  <si>
    <t>Los skola</t>
  </si>
  <si>
    <t>97659691</t>
  </si>
  <si>
    <t>Stenhamreskolan 7-9</t>
  </si>
  <si>
    <t>98347247</t>
  </si>
  <si>
    <t>Stenhamreskolan F-6</t>
  </si>
  <si>
    <t>2120001959</t>
  </si>
  <si>
    <t>81333857</t>
  </si>
  <si>
    <t>Kyrkbacksskolan 7-9</t>
  </si>
  <si>
    <t>82447364</t>
  </si>
  <si>
    <t>Kyrkbacksskolan F-6</t>
  </si>
  <si>
    <t>2120001066</t>
  </si>
  <si>
    <t>15610637</t>
  </si>
  <si>
    <t>19570704</t>
  </si>
  <si>
    <t>Rutsborgskolan</t>
  </si>
  <si>
    <t>20557692</t>
  </si>
  <si>
    <t>Alfredshällskolan</t>
  </si>
  <si>
    <t>26824650</t>
  </si>
  <si>
    <t>41254600</t>
  </si>
  <si>
    <t>Bjärehovskolan</t>
  </si>
  <si>
    <t>58076252</t>
  </si>
  <si>
    <t>Löddesnässkolan</t>
  </si>
  <si>
    <t>83616080</t>
  </si>
  <si>
    <t>Karstorpskolan Norra</t>
  </si>
  <si>
    <t>92463760</t>
  </si>
  <si>
    <t>Karstorpskolan Södra</t>
  </si>
  <si>
    <t>96905508</t>
  </si>
  <si>
    <t>Fladängskolan</t>
  </si>
  <si>
    <t>2120002270</t>
  </si>
  <si>
    <t>13775470</t>
  </si>
  <si>
    <t>Blötbergets skola</t>
  </si>
  <si>
    <t>17188467</t>
  </si>
  <si>
    <t>Junibackens skola</t>
  </si>
  <si>
    <t>22818109</t>
  </si>
  <si>
    <t>28230949</t>
  </si>
  <si>
    <t>Kyrkskolan 7-9</t>
  </si>
  <si>
    <t>39306277</t>
  </si>
  <si>
    <t>Nyhammars skola</t>
  </si>
  <si>
    <t>47736072</t>
  </si>
  <si>
    <t>Lorensbergaskolan 7-9</t>
  </si>
  <si>
    <t>61260328</t>
  </si>
  <si>
    <t>63728031</t>
  </si>
  <si>
    <t>67844568</t>
  </si>
  <si>
    <t>Solviksskolan</t>
  </si>
  <si>
    <t>73277774</t>
  </si>
  <si>
    <t>Sunnansjö skola</t>
  </si>
  <si>
    <t>83237712</t>
  </si>
  <si>
    <t>Sörviks skola</t>
  </si>
  <si>
    <t>88233361</t>
  </si>
  <si>
    <t>90820665</t>
  </si>
  <si>
    <t>Knutsbo skola</t>
  </si>
  <si>
    <t>2120002742</t>
  </si>
  <si>
    <t>11064551</t>
  </si>
  <si>
    <t>Furuparksskolan 0-3</t>
  </si>
  <si>
    <t>11872888</t>
  </si>
  <si>
    <t>Persöskolan</t>
  </si>
  <si>
    <t>13938935</t>
  </si>
  <si>
    <t>Sunderbyskolan 0-3</t>
  </si>
  <si>
    <t>15579589</t>
  </si>
  <si>
    <t>Hertsöskolan 7-9</t>
  </si>
  <si>
    <t>20104143</t>
  </si>
  <si>
    <t>Örnässkolan 7-9</t>
  </si>
  <si>
    <t>21937355</t>
  </si>
  <si>
    <t>Råneskolan 0-6</t>
  </si>
  <si>
    <t>22462490</t>
  </si>
  <si>
    <t>Råneskolan 7-9</t>
  </si>
  <si>
    <t>25018983</t>
  </si>
  <si>
    <t>Örnässkolan 0-6</t>
  </si>
  <si>
    <t>25119379</t>
  </si>
  <si>
    <t>Östra skolan 4-6</t>
  </si>
  <si>
    <t>27071357</t>
  </si>
  <si>
    <t>Måttsundsskolan</t>
  </si>
  <si>
    <t>27240899</t>
  </si>
  <si>
    <t>Mandaskolan</t>
  </si>
  <si>
    <t>28004366</t>
  </si>
  <si>
    <t>Tunaskolan 0-3</t>
  </si>
  <si>
    <t>35085794</t>
  </si>
  <si>
    <t>Montessoriskolan</t>
  </si>
  <si>
    <t>35535722</t>
  </si>
  <si>
    <t>41443442</t>
  </si>
  <si>
    <t>Alviksskolan</t>
  </si>
  <si>
    <t>43539193</t>
  </si>
  <si>
    <t>Tunaskolan 7-9</t>
  </si>
  <si>
    <t>43993011</t>
  </si>
  <si>
    <t>Hertsöskolan 4-6</t>
  </si>
  <si>
    <t>44278936</t>
  </si>
  <si>
    <t>Porsöskolan</t>
  </si>
  <si>
    <t>46323920</t>
  </si>
  <si>
    <t>54468318</t>
  </si>
  <si>
    <t>Tallkronanskolan 0-6</t>
  </si>
  <si>
    <t>58093790</t>
  </si>
  <si>
    <t>Östra Skolan 0-3</t>
  </si>
  <si>
    <t>59950814</t>
  </si>
  <si>
    <t>Sunderbyskolan 4-6</t>
  </si>
  <si>
    <t>66927569</t>
  </si>
  <si>
    <t>Antnässkolan</t>
  </si>
  <si>
    <t>67615094</t>
  </si>
  <si>
    <t>Öhemsskolan</t>
  </si>
  <si>
    <t>72942852</t>
  </si>
  <si>
    <t>Bergskolan</t>
  </si>
  <si>
    <t>73462793</t>
  </si>
  <si>
    <t>Residensskolan 7-9</t>
  </si>
  <si>
    <t>77545704</t>
  </si>
  <si>
    <t>Ersnässkolan</t>
  </si>
  <si>
    <t>77641387</t>
  </si>
  <si>
    <t>Klöverträskskolan</t>
  </si>
  <si>
    <t>84328205</t>
  </si>
  <si>
    <t>Tunaskolan 4-6</t>
  </si>
  <si>
    <t>87101377</t>
  </si>
  <si>
    <t>Benzeliusskolan</t>
  </si>
  <si>
    <t>87224520</t>
  </si>
  <si>
    <t>89136155</t>
  </si>
  <si>
    <t>Rutviksskolan 0-6</t>
  </si>
  <si>
    <t>89477984</t>
  </si>
  <si>
    <t>Björkskataskolan</t>
  </si>
  <si>
    <t>89780532</t>
  </si>
  <si>
    <t>Boskataskolan</t>
  </si>
  <si>
    <t>90467643</t>
  </si>
  <si>
    <t>Avanskolan</t>
  </si>
  <si>
    <t>91656996</t>
  </si>
  <si>
    <t>Ormbergsskolan</t>
  </si>
  <si>
    <t>92596010</t>
  </si>
  <si>
    <t>Stadsöskolan 4-6</t>
  </si>
  <si>
    <t>95536453</t>
  </si>
  <si>
    <t>Stadsöskolan 7-9</t>
  </si>
  <si>
    <t>97585644</t>
  </si>
  <si>
    <t>Ängskolan</t>
  </si>
  <si>
    <t>99392998</t>
  </si>
  <si>
    <t>2120001132</t>
  </si>
  <si>
    <t>12127586</t>
  </si>
  <si>
    <t>Vegalyckan</t>
  </si>
  <si>
    <t>13504003</t>
  </si>
  <si>
    <t>Vallkärra skola</t>
  </si>
  <si>
    <t>14485761</t>
  </si>
  <si>
    <t>Torna Hällestads skola</t>
  </si>
  <si>
    <t>20140050</t>
  </si>
  <si>
    <t>Idalaskolan</t>
  </si>
  <si>
    <t>21703142</t>
  </si>
  <si>
    <t>Hubertusgården</t>
  </si>
  <si>
    <t>26555956</t>
  </si>
  <si>
    <t>Mårtenskolan</t>
  </si>
  <si>
    <t>27508103</t>
  </si>
  <si>
    <t>Svaleboskolan</t>
  </si>
  <si>
    <t>28403786</t>
  </si>
  <si>
    <t>Kulparkskolan</t>
  </si>
  <si>
    <t>29396502</t>
  </si>
  <si>
    <t>Flygelskolan</t>
  </si>
  <si>
    <t>30058363</t>
  </si>
  <si>
    <t>Munspelets skola</t>
  </si>
  <si>
    <t>31398939</t>
  </si>
  <si>
    <t>Österskolan</t>
  </si>
  <si>
    <t>33536595</t>
  </si>
  <si>
    <t>Häckebergaskolan</t>
  </si>
  <si>
    <t>34508695</t>
  </si>
  <si>
    <t>Uggleskolan</t>
  </si>
  <si>
    <t>36401369</t>
  </si>
  <si>
    <t>Revinge skola</t>
  </si>
  <si>
    <t>39307298</t>
  </si>
  <si>
    <t>Järnåkraskolan 4-9</t>
  </si>
  <si>
    <t>42754004</t>
  </si>
  <si>
    <t>Killebäckskolan</t>
  </si>
  <si>
    <t>43054997</t>
  </si>
  <si>
    <t>45699665</t>
  </si>
  <si>
    <t>Byskolan</t>
  </si>
  <si>
    <t>46220627</t>
  </si>
  <si>
    <t>51938440</t>
  </si>
  <si>
    <t>Håstads skola</t>
  </si>
  <si>
    <t>54391347</t>
  </si>
  <si>
    <t>Fäladsgården</t>
  </si>
  <si>
    <t>54781241</t>
  </si>
  <si>
    <t>Palettskolan</t>
  </si>
  <si>
    <t>58622330</t>
  </si>
  <si>
    <t>Östratornskolan</t>
  </si>
  <si>
    <t>63017061</t>
  </si>
  <si>
    <t>Hagalundskolan</t>
  </si>
  <si>
    <t>64936034</t>
  </si>
  <si>
    <t>Fågelskolan</t>
  </si>
  <si>
    <t>67020135</t>
  </si>
  <si>
    <t>Svaneskolan</t>
  </si>
  <si>
    <t>68201054</t>
  </si>
  <si>
    <t>70811599</t>
  </si>
  <si>
    <t>Nyvångskolan</t>
  </si>
  <si>
    <t>76684064</t>
  </si>
  <si>
    <t>82239909</t>
  </si>
  <si>
    <t>Påskagängets skola</t>
  </si>
  <si>
    <t>83324871</t>
  </si>
  <si>
    <t>Vårfruskolan</t>
  </si>
  <si>
    <t>83803124</t>
  </si>
  <si>
    <t>Genarps skola</t>
  </si>
  <si>
    <t>85762828</t>
  </si>
  <si>
    <t>Gunnesboskolan</t>
  </si>
  <si>
    <t>85777148</t>
  </si>
  <si>
    <t>Oskarskolan</t>
  </si>
  <si>
    <t>86202475</t>
  </si>
  <si>
    <t>Delfinskolan</t>
  </si>
  <si>
    <t>89516312</t>
  </si>
  <si>
    <t>Klostergårdskolan</t>
  </si>
  <si>
    <t>90340546</t>
  </si>
  <si>
    <t>Lerbäckskolan</t>
  </si>
  <si>
    <t>95226024</t>
  </si>
  <si>
    <t>Apelskolan</t>
  </si>
  <si>
    <t>99578308</t>
  </si>
  <si>
    <t>Fäladsskolan</t>
  </si>
  <si>
    <t>2120002635</t>
  </si>
  <si>
    <t>12717350</t>
  </si>
  <si>
    <t>Finnbacksskolan 2</t>
  </si>
  <si>
    <t>12853184</t>
  </si>
  <si>
    <t>Finnbacksskolan 1</t>
  </si>
  <si>
    <t>15825322</t>
  </si>
  <si>
    <t>Forsdalaskolan F-6</t>
  </si>
  <si>
    <t>17245575</t>
  </si>
  <si>
    <t>Umgransele skola</t>
  </si>
  <si>
    <t>19481421</t>
  </si>
  <si>
    <t>Knaftens skola</t>
  </si>
  <si>
    <t>21774215</t>
  </si>
  <si>
    <t>Södermalmsskolan</t>
  </si>
  <si>
    <t>36036642</t>
  </si>
  <si>
    <t>Hedlundaskolan</t>
  </si>
  <si>
    <t>65602740</t>
  </si>
  <si>
    <t>Kristinebergsskolan</t>
  </si>
  <si>
    <t>70212191</t>
  </si>
  <si>
    <t>Rusksele skola</t>
  </si>
  <si>
    <t>73265454</t>
  </si>
  <si>
    <t>76316166</t>
  </si>
  <si>
    <t>Furuviks skola</t>
  </si>
  <si>
    <t>2120001389</t>
  </si>
  <si>
    <t>12247315</t>
  </si>
  <si>
    <t>Gullmarsskolan 7-9</t>
  </si>
  <si>
    <t>15905789</t>
  </si>
  <si>
    <t>Mariedalsskolan</t>
  </si>
  <si>
    <t>21004427</t>
  </si>
  <si>
    <t>Bro skola</t>
  </si>
  <si>
    <t>33574346</t>
  </si>
  <si>
    <t>Bergs skola</t>
  </si>
  <si>
    <t>38925677</t>
  </si>
  <si>
    <t>Gullmarsskolan F-6</t>
  </si>
  <si>
    <t>71589053</t>
  </si>
  <si>
    <t>Skaftö skola</t>
  </si>
  <si>
    <t>71907938</t>
  </si>
  <si>
    <t>Stångenässkolan</t>
  </si>
  <si>
    <t>2120001124</t>
  </si>
  <si>
    <t>10509907</t>
  </si>
  <si>
    <t>Tygelsjöskolan</t>
  </si>
  <si>
    <t>12536784</t>
  </si>
  <si>
    <t>Monbijouskolan</t>
  </si>
  <si>
    <t>12636945</t>
  </si>
  <si>
    <t>Bäckagårdsskolan</t>
  </si>
  <si>
    <t>14379396</t>
  </si>
  <si>
    <t>Djupadalsskolan</t>
  </si>
  <si>
    <t>15068136</t>
  </si>
  <si>
    <t>Sundsbroskolan</t>
  </si>
  <si>
    <t>16037900</t>
  </si>
  <si>
    <t>Högaholmsskolan</t>
  </si>
  <si>
    <t>16185651</t>
  </si>
  <si>
    <t>Lorensborgsskolan</t>
  </si>
  <si>
    <t>17159507</t>
  </si>
  <si>
    <t>17441553</t>
  </si>
  <si>
    <t>Kulladalsskolan</t>
  </si>
  <si>
    <t>19435652</t>
  </si>
  <si>
    <t>Karl Johansskolan</t>
  </si>
  <si>
    <t>21120076</t>
  </si>
  <si>
    <t>Klagshamnsskolan</t>
  </si>
  <si>
    <t>22509001</t>
  </si>
  <si>
    <t>Lindeborgsskolan</t>
  </si>
  <si>
    <t>25054799</t>
  </si>
  <si>
    <t>Kirsebergsskolan</t>
  </si>
  <si>
    <t>26676746</t>
  </si>
  <si>
    <t>Geijerskolan</t>
  </si>
  <si>
    <t>28640213</t>
  </si>
  <si>
    <t>Västra Hamnens skola</t>
  </si>
  <si>
    <t>29300350</t>
  </si>
  <si>
    <t>Mellanhedsskolan</t>
  </si>
  <si>
    <t>33174525</t>
  </si>
  <si>
    <t>Ängslättskolan</t>
  </si>
  <si>
    <t>37324136</t>
  </si>
  <si>
    <t>Videdalsskolan</t>
  </si>
  <si>
    <t>39087850</t>
  </si>
  <si>
    <t>Stapelbäddsskolan</t>
  </si>
  <si>
    <t>39124119</t>
  </si>
  <si>
    <t>Rosengårdsskolan 7-9</t>
  </si>
  <si>
    <t>40035084</t>
  </si>
  <si>
    <t>43697331</t>
  </si>
  <si>
    <t>Örtagårdsskolan 7-9</t>
  </si>
  <si>
    <t>44459183</t>
  </si>
  <si>
    <t>Fågelbacksskolan</t>
  </si>
  <si>
    <t>48874671</t>
  </si>
  <si>
    <t>Dammfriskolan</t>
  </si>
  <si>
    <t>49165163</t>
  </si>
  <si>
    <t>Kungshögsskolan</t>
  </si>
  <si>
    <t>51220608</t>
  </si>
  <si>
    <t>Kommunikationsskolan</t>
  </si>
  <si>
    <t>53047724</t>
  </si>
  <si>
    <t>Hyllievångsskolan</t>
  </si>
  <si>
    <t>54391363</t>
  </si>
  <si>
    <t>Bulltoftaskolan</t>
  </si>
  <si>
    <t>54555485</t>
  </si>
  <si>
    <t>Ribersborgsskolan</t>
  </si>
  <si>
    <t>54845539</t>
  </si>
  <si>
    <t>Holmaskolan</t>
  </si>
  <si>
    <t>56363473</t>
  </si>
  <si>
    <t>Gottorpskolan</t>
  </si>
  <si>
    <t>56666435</t>
  </si>
  <si>
    <t>Hermodsdalsskolan</t>
  </si>
  <si>
    <t>56672773</t>
  </si>
  <si>
    <t>Apelgårdsskolan F-6</t>
  </si>
  <si>
    <t>56755694</t>
  </si>
  <si>
    <t>Karlshögsskolan</t>
  </si>
  <si>
    <t>56810099</t>
  </si>
  <si>
    <t>Rönnens resursskola</t>
  </si>
  <si>
    <t>56989398</t>
  </si>
  <si>
    <t>Rosenholmsskolan</t>
  </si>
  <si>
    <t>58250857</t>
  </si>
  <si>
    <t>Nydalaskolan</t>
  </si>
  <si>
    <t>59926249</t>
  </si>
  <si>
    <t>Annebergsskolan</t>
  </si>
  <si>
    <t>60366078</t>
  </si>
  <si>
    <t>Tingdammsskolan</t>
  </si>
  <si>
    <t>62952638</t>
  </si>
  <si>
    <t>Skolan på Ön</t>
  </si>
  <si>
    <t>63951601</t>
  </si>
  <si>
    <t>64402572</t>
  </si>
  <si>
    <t>Oxievångsskolan</t>
  </si>
  <si>
    <t>64737940</t>
  </si>
  <si>
    <t>Mölletoftaskolan</t>
  </si>
  <si>
    <t>65099615</t>
  </si>
  <si>
    <t>Värner Rydénskolan</t>
  </si>
  <si>
    <t>65836771</t>
  </si>
  <si>
    <t>Sofielundsskolan</t>
  </si>
  <si>
    <t>66656783</t>
  </si>
  <si>
    <t>Söderkullaskolan</t>
  </si>
  <si>
    <t>66836744</t>
  </si>
  <si>
    <t>Kryddgårdsskolan</t>
  </si>
  <si>
    <t>67130748</t>
  </si>
  <si>
    <t>Sorgenfriskolan</t>
  </si>
  <si>
    <t>69234477</t>
  </si>
  <si>
    <t>Risebergaskolan</t>
  </si>
  <si>
    <t>71454628</t>
  </si>
  <si>
    <t>Malmö Idrottsgrundskola</t>
  </si>
  <si>
    <t>74972690</t>
  </si>
  <si>
    <t>Munkhätteskolan</t>
  </si>
  <si>
    <t>75875503</t>
  </si>
  <si>
    <t>Lindängeskolan</t>
  </si>
  <si>
    <t>77378918</t>
  </si>
  <si>
    <t>Elinelundsskolan</t>
  </si>
  <si>
    <t>78498675</t>
  </si>
  <si>
    <t>Örtagårdsskolan F-6</t>
  </si>
  <si>
    <t>80189510</t>
  </si>
  <si>
    <t>Gullviksskolan</t>
  </si>
  <si>
    <t>80830464</t>
  </si>
  <si>
    <t>Mellersta Förstadsskolan</t>
  </si>
  <si>
    <t>82797662</t>
  </si>
  <si>
    <t>Johannesskolan</t>
  </si>
  <si>
    <t>84512892</t>
  </si>
  <si>
    <t>85007077</t>
  </si>
  <si>
    <t>Pilbäckskolan</t>
  </si>
  <si>
    <t>85051905</t>
  </si>
  <si>
    <t>Glasbruksskolan</t>
  </si>
  <si>
    <t>85082785</t>
  </si>
  <si>
    <t>Stenkulaskolan</t>
  </si>
  <si>
    <t>86384125</t>
  </si>
  <si>
    <t>Husieskolan</t>
  </si>
  <si>
    <t>86471786</t>
  </si>
  <si>
    <t>87197902</t>
  </si>
  <si>
    <t>Rådmansvångens skola</t>
  </si>
  <si>
    <t>87527002</t>
  </si>
  <si>
    <t>Apelgårdsskolan 7-9</t>
  </si>
  <si>
    <t>88590084</t>
  </si>
  <si>
    <t>Möllevångsskolan</t>
  </si>
  <si>
    <t>89876778</t>
  </si>
  <si>
    <t>Augustenborgsskolan</t>
  </si>
  <si>
    <t>92819736</t>
  </si>
  <si>
    <t>93270739</t>
  </si>
  <si>
    <t>Rosengårdsskolan F-6</t>
  </si>
  <si>
    <t>93599910</t>
  </si>
  <si>
    <t>Rönnenskolan</t>
  </si>
  <si>
    <t>97818558</t>
  </si>
  <si>
    <t>Rörsjöskolan</t>
  </si>
  <si>
    <t>98713812</t>
  </si>
  <si>
    <t>Toftanässkolan</t>
  </si>
  <si>
    <t>98745015</t>
  </si>
  <si>
    <t>Kroksbäcksskolan</t>
  </si>
  <si>
    <t>99835038</t>
  </si>
  <si>
    <t>Höjaskolan</t>
  </si>
  <si>
    <t>2120002148</t>
  </si>
  <si>
    <t>13118298</t>
  </si>
  <si>
    <t>Blomsterbäcksskolan</t>
  </si>
  <si>
    <t>13866289</t>
  </si>
  <si>
    <t>Sälens skola</t>
  </si>
  <si>
    <t>17208837</t>
  </si>
  <si>
    <t>Ungärde skola</t>
  </si>
  <si>
    <t>23193760</t>
  </si>
  <si>
    <t>Malungsfors skola</t>
  </si>
  <si>
    <t>60207912</t>
  </si>
  <si>
    <t>Rörbäcksnäs skola</t>
  </si>
  <si>
    <t>62491694</t>
  </si>
  <si>
    <t>Lillmons skola</t>
  </si>
  <si>
    <t>83084730</t>
  </si>
  <si>
    <t>2120002866</t>
  </si>
  <si>
    <t>28454424</t>
  </si>
  <si>
    <t>Nilaskolan 7-9</t>
  </si>
  <si>
    <t>69141080</t>
  </si>
  <si>
    <t>Nilaskolan F-3</t>
  </si>
  <si>
    <t>70257940</t>
  </si>
  <si>
    <t>Nilaskolan 4-6</t>
  </si>
  <si>
    <t>2120001686</t>
  </si>
  <si>
    <t>12357670</t>
  </si>
  <si>
    <t>Tidavads skola</t>
  </si>
  <si>
    <t>17581579</t>
  </si>
  <si>
    <t>Högelidsskolan F-6</t>
  </si>
  <si>
    <t>26296411</t>
  </si>
  <si>
    <t>Prismaskolan</t>
  </si>
  <si>
    <t>30467029</t>
  </si>
  <si>
    <t>Unicaskolan</t>
  </si>
  <si>
    <t>48016437</t>
  </si>
  <si>
    <t>Tunaholmsskolan</t>
  </si>
  <si>
    <t>55024806</t>
  </si>
  <si>
    <t>Hasslerörs skola</t>
  </si>
  <si>
    <t>57260659</t>
  </si>
  <si>
    <t>Lyrestads skola</t>
  </si>
  <si>
    <t>62694008</t>
  </si>
  <si>
    <t>Högelidsskolan 7-9</t>
  </si>
  <si>
    <t>69164983</t>
  </si>
  <si>
    <t>Ullervads skola</t>
  </si>
  <si>
    <t>71484023</t>
  </si>
  <si>
    <t>Kvarnstenens skola</t>
  </si>
  <si>
    <t>99243321</t>
  </si>
  <si>
    <t>Grangärdets skola</t>
  </si>
  <si>
    <t>2120000654</t>
  </si>
  <si>
    <t>22058882</t>
  </si>
  <si>
    <t>Traryds skola</t>
  </si>
  <si>
    <t>25157363</t>
  </si>
  <si>
    <t>Timsfors skola</t>
  </si>
  <si>
    <t>51999929</t>
  </si>
  <si>
    <t>Strömsnässkolan F-6</t>
  </si>
  <si>
    <t>59001324</t>
  </si>
  <si>
    <t>Strömsnässkolan 7-9</t>
  </si>
  <si>
    <t>88784456</t>
  </si>
  <si>
    <t>Markaryds skola 7-9</t>
  </si>
  <si>
    <t>88885075</t>
  </si>
  <si>
    <t>Markaryds skola F-6</t>
  </si>
  <si>
    <t>2120001504</t>
  </si>
  <si>
    <t>10428442</t>
  </si>
  <si>
    <t>Lyckeskolan</t>
  </si>
  <si>
    <t>12813506</t>
  </si>
  <si>
    <t>Ubbhultskolan</t>
  </si>
  <si>
    <t>13666864</t>
  </si>
  <si>
    <t>19909922</t>
  </si>
  <si>
    <t>27924449</t>
  </si>
  <si>
    <t>Björketorpskolan</t>
  </si>
  <si>
    <t>30040859</t>
  </si>
  <si>
    <t>Öxabäckskolan</t>
  </si>
  <si>
    <t>33369644</t>
  </si>
  <si>
    <t>Fritslaskolan</t>
  </si>
  <si>
    <t>34246393</t>
  </si>
  <si>
    <t>Sätilaskolan 7-9</t>
  </si>
  <si>
    <t>34605264</t>
  </si>
  <si>
    <t>Sätilaskolan F-6</t>
  </si>
  <si>
    <t>35972293</t>
  </si>
  <si>
    <t>Sjöbyskolan</t>
  </si>
  <si>
    <t>43553236</t>
  </si>
  <si>
    <t>Stommenskolan 4-6</t>
  </si>
  <si>
    <t>44027818</t>
  </si>
  <si>
    <t>Stommenskolan F-3</t>
  </si>
  <si>
    <t>45813524</t>
  </si>
  <si>
    <t>Örbyskolan 4-6</t>
  </si>
  <si>
    <t>46133825</t>
  </si>
  <si>
    <t>Örbyskolan F-3</t>
  </si>
  <si>
    <t>53345308</t>
  </si>
  <si>
    <t>Torestorpskolan</t>
  </si>
  <si>
    <t>60712249</t>
  </si>
  <si>
    <t>Strömskolan 4-6</t>
  </si>
  <si>
    <t>60796098</t>
  </si>
  <si>
    <t>Strömskolan F-3</t>
  </si>
  <si>
    <t>73187491</t>
  </si>
  <si>
    <t>Tingvallaskolan</t>
  </si>
  <si>
    <t>75172236</t>
  </si>
  <si>
    <t>Fotskälskolan</t>
  </si>
  <si>
    <t>84184524</t>
  </si>
  <si>
    <t>Hyssnaskolan</t>
  </si>
  <si>
    <t>2120001488</t>
  </si>
  <si>
    <t>28301176</t>
  </si>
  <si>
    <t>Nordalsskolan</t>
  </si>
  <si>
    <t>37842901</t>
  </si>
  <si>
    <t>Åsen skola</t>
  </si>
  <si>
    <t>49291677</t>
  </si>
  <si>
    <t>Åsebro skola</t>
  </si>
  <si>
    <t>53764779</t>
  </si>
  <si>
    <t>Rådaskolan</t>
  </si>
  <si>
    <t>68467694</t>
  </si>
  <si>
    <t>Fagerlidsskolan</t>
  </si>
  <si>
    <t>81025260</t>
  </si>
  <si>
    <t>Karolinerskolan</t>
  </si>
  <si>
    <t>2120000480</t>
  </si>
  <si>
    <t>10609045</t>
  </si>
  <si>
    <t>Lagmansskolan Beta MH</t>
  </si>
  <si>
    <t>16727370</t>
  </si>
  <si>
    <t>Vifolkaskolan 7-9</t>
  </si>
  <si>
    <t>27259736</t>
  </si>
  <si>
    <t>Blåklintskolan 7-9</t>
  </si>
  <si>
    <t>28993546</t>
  </si>
  <si>
    <t>Egebyskolan L</t>
  </si>
  <si>
    <t>34622909</t>
  </si>
  <si>
    <t>Vasaskolan L</t>
  </si>
  <si>
    <t>37310404</t>
  </si>
  <si>
    <t>Trojenborgsskolan MH</t>
  </si>
  <si>
    <t>37981902</t>
  </si>
  <si>
    <t>Normlösa skola</t>
  </si>
  <si>
    <t>42116655</t>
  </si>
  <si>
    <t>Bjälbotullskolan LM</t>
  </si>
  <si>
    <t>45401314</t>
  </si>
  <si>
    <t>Väderstad skola LM</t>
  </si>
  <si>
    <t>49499996</t>
  </si>
  <si>
    <t>Blåklintskolan 4-6</t>
  </si>
  <si>
    <t>66224705</t>
  </si>
  <si>
    <t>Lagmansskolan Alfa MH</t>
  </si>
  <si>
    <t>71079812</t>
  </si>
  <si>
    <t>Vifolkaskolan F-6 LM</t>
  </si>
  <si>
    <t>85620980</t>
  </si>
  <si>
    <t>Lindbladsskolan LM</t>
  </si>
  <si>
    <t>92463571</t>
  </si>
  <si>
    <t>Blåklintskolan F-3</t>
  </si>
  <si>
    <t>92579261</t>
  </si>
  <si>
    <t>Västra Hargs skola LM</t>
  </si>
  <si>
    <t>99363913</t>
  </si>
  <si>
    <t>Veta skola LM</t>
  </si>
  <si>
    <t>99557550</t>
  </si>
  <si>
    <t>Klämmestorpsskolan LM</t>
  </si>
  <si>
    <t>2120002213</t>
  </si>
  <si>
    <t>20797156</t>
  </si>
  <si>
    <t>Morkarlby skola F-6</t>
  </si>
  <si>
    <t>22251463</t>
  </si>
  <si>
    <t>Noretsskolan F-6</t>
  </si>
  <si>
    <t>29561775</t>
  </si>
  <si>
    <t>Bjäkenbackens skola F-6</t>
  </si>
  <si>
    <t>34032649</t>
  </si>
  <si>
    <t>Venjans skola F-6</t>
  </si>
  <si>
    <t>40674798</t>
  </si>
  <si>
    <t>Vika skola F-6</t>
  </si>
  <si>
    <t>52366900</t>
  </si>
  <si>
    <t>Färnäs skola F-6</t>
  </si>
  <si>
    <t>68493881</t>
  </si>
  <si>
    <t>Våmhus skola F-6</t>
  </si>
  <si>
    <t>68663553</t>
  </si>
  <si>
    <t>Noretsskolan 7-9</t>
  </si>
  <si>
    <t>69560728</t>
  </si>
  <si>
    <t>Nusnäs skola F-6</t>
  </si>
  <si>
    <t>76848295</t>
  </si>
  <si>
    <t>Sollerö skola F-6</t>
  </si>
  <si>
    <t>87211552</t>
  </si>
  <si>
    <t>Utmelands skola F-6</t>
  </si>
  <si>
    <t>88046548</t>
  </si>
  <si>
    <t>Ängsskolan F-9</t>
  </si>
  <si>
    <t>95649680</t>
  </si>
  <si>
    <t>Morkarlbyhöjdens skola 7-9</t>
  </si>
  <si>
    <t>2120002817</t>
  </si>
  <si>
    <t>16363452</t>
  </si>
  <si>
    <t>Fågelsta skola</t>
  </si>
  <si>
    <t>27941686</t>
  </si>
  <si>
    <t>Dansäterskolan</t>
  </si>
  <si>
    <t>30697328</t>
  </si>
  <si>
    <t>Bergvallaskolan</t>
  </si>
  <si>
    <t>30701609</t>
  </si>
  <si>
    <t>Bråstorpskolan</t>
  </si>
  <si>
    <t>31501751</t>
  </si>
  <si>
    <t>Österstad skola</t>
  </si>
  <si>
    <t>33011928</t>
  </si>
  <si>
    <t>Södra skolan F-6</t>
  </si>
  <si>
    <t>36380064</t>
  </si>
  <si>
    <t>Smedsby skola</t>
  </si>
  <si>
    <t>48173987</t>
  </si>
  <si>
    <t>Norra skolan 4-6</t>
  </si>
  <si>
    <t>48868251</t>
  </si>
  <si>
    <t>Norra skolan F-3</t>
  </si>
  <si>
    <t>51733481</t>
  </si>
  <si>
    <t>Tjällmo skola</t>
  </si>
  <si>
    <t>56197506</t>
  </si>
  <si>
    <t>Vätternskolan F-3</t>
  </si>
  <si>
    <t>61250710</t>
  </si>
  <si>
    <t>Mariebergsskolan 4-6</t>
  </si>
  <si>
    <t>62595638</t>
  </si>
  <si>
    <t>Mariebergsskolan F-3</t>
  </si>
  <si>
    <t>65569758</t>
  </si>
  <si>
    <t>Karlslunds skola</t>
  </si>
  <si>
    <t>68973224</t>
  </si>
  <si>
    <t>69769596</t>
  </si>
  <si>
    <t>Södra skolan 7-9</t>
  </si>
  <si>
    <t>78731821</t>
  </si>
  <si>
    <t>Skolgårda skola F-6</t>
  </si>
  <si>
    <t>82224915</t>
  </si>
  <si>
    <t>Skolgårda skola 7-9</t>
  </si>
  <si>
    <t>84577998</t>
  </si>
  <si>
    <t>Godegårds skola</t>
  </si>
  <si>
    <t>86335791</t>
  </si>
  <si>
    <t>Fornåsa skola</t>
  </si>
  <si>
    <t>87531665</t>
  </si>
  <si>
    <t>Mariebergsskolan 7-9</t>
  </si>
  <si>
    <t>87963970</t>
  </si>
  <si>
    <t>Hällaskolan</t>
  </si>
  <si>
    <t>89596219</t>
  </si>
  <si>
    <t>Klockrike skola</t>
  </si>
  <si>
    <t>94423675</t>
  </si>
  <si>
    <t>Vätternskolan 4-6</t>
  </si>
  <si>
    <t>96520696</t>
  </si>
  <si>
    <t>Nykyrka skola</t>
  </si>
  <si>
    <t>98031467</t>
  </si>
  <si>
    <t>Zederslundsskolan</t>
  </si>
  <si>
    <t>2120001603</t>
  </si>
  <si>
    <t>28156767</t>
  </si>
  <si>
    <t>Trollehöjdskolan</t>
  </si>
  <si>
    <t>40152896</t>
  </si>
  <si>
    <t>Gunnarsboskolan</t>
  </si>
  <si>
    <t>40285376</t>
  </si>
  <si>
    <t>Sandhems skola</t>
  </si>
  <si>
    <t>40364194</t>
  </si>
  <si>
    <t>Gunnarsbo ABC</t>
  </si>
  <si>
    <t>40995060</t>
  </si>
  <si>
    <t>Kronängskolan</t>
  </si>
  <si>
    <t>45105492</t>
  </si>
  <si>
    <t>Björksäter skola</t>
  </si>
  <si>
    <t>2120001330</t>
  </si>
  <si>
    <t>11715340</t>
  </si>
  <si>
    <t>Munkedalsskolan</t>
  </si>
  <si>
    <t>24798079</t>
  </si>
  <si>
    <t>Hedekas skola</t>
  </si>
  <si>
    <t>44650086</t>
  </si>
  <si>
    <t>Kungsmarksskolan</t>
  </si>
  <si>
    <t>64957366</t>
  </si>
  <si>
    <t>Hällevadsholms skola</t>
  </si>
  <si>
    <t>65530250</t>
  </si>
  <si>
    <t>80093339</t>
  </si>
  <si>
    <t>2120001801</t>
  </si>
  <si>
    <t>67623106</t>
  </si>
  <si>
    <t>Munkerudsskolan</t>
  </si>
  <si>
    <t>73206377</t>
  </si>
  <si>
    <t>Forsnässkolan 4-9</t>
  </si>
  <si>
    <t>2120001363</t>
  </si>
  <si>
    <t>11203004</t>
  </si>
  <si>
    <t>Krokslättsskolan</t>
  </si>
  <si>
    <t>13050305</t>
  </si>
  <si>
    <t>Katrinebergsskolan</t>
  </si>
  <si>
    <t>13770039</t>
  </si>
  <si>
    <t>Lackarebäcksskolan</t>
  </si>
  <si>
    <t>21475197</t>
  </si>
  <si>
    <t>Östergårdsskolan</t>
  </si>
  <si>
    <t>28119547</t>
  </si>
  <si>
    <t>Balltorpsskolan</t>
  </si>
  <si>
    <t>31638941</t>
  </si>
  <si>
    <t>Valåsskolan</t>
  </si>
  <si>
    <t>32309720</t>
  </si>
  <si>
    <t>Hallenskolan</t>
  </si>
  <si>
    <t>36569773</t>
  </si>
  <si>
    <t>Sinntorpsskolan F-3</t>
  </si>
  <si>
    <t>38620615</t>
  </si>
  <si>
    <t>Eklandaskolan</t>
  </si>
  <si>
    <t>40577779</t>
  </si>
  <si>
    <t>Almåsskolan</t>
  </si>
  <si>
    <t>46412363</t>
  </si>
  <si>
    <t>Brattåsskolan</t>
  </si>
  <si>
    <t>53442807</t>
  </si>
  <si>
    <t>54881559</t>
  </si>
  <si>
    <t>Streteredsskolan</t>
  </si>
  <si>
    <t>55382532</t>
  </si>
  <si>
    <t>Skånhällaskolan F-6</t>
  </si>
  <si>
    <t>67822057</t>
  </si>
  <si>
    <t>Kvarnbyskolan</t>
  </si>
  <si>
    <t>71288945</t>
  </si>
  <si>
    <t>Toltorpsskolan</t>
  </si>
  <si>
    <t>72066259</t>
  </si>
  <si>
    <t>Fässbergsskolan</t>
  </si>
  <si>
    <t>72857130</t>
  </si>
  <si>
    <t>Bosgårdsskolan</t>
  </si>
  <si>
    <t>90949251</t>
  </si>
  <si>
    <t>Sinntorpsskolan 4-9</t>
  </si>
  <si>
    <t>90966089</t>
  </si>
  <si>
    <t>Glasbergsskolan</t>
  </si>
  <si>
    <t>92647733</t>
  </si>
  <si>
    <t>Rävekärrsskolan</t>
  </si>
  <si>
    <t>97689213</t>
  </si>
  <si>
    <t>Västerbergsskolan</t>
  </si>
  <si>
    <t>99527239</t>
  </si>
  <si>
    <t>Hällesåkersskolan</t>
  </si>
  <si>
    <t>2120000720</t>
  </si>
  <si>
    <t>12445033</t>
  </si>
  <si>
    <t>Fliseryds skola</t>
  </si>
  <si>
    <t>72293580</t>
  </si>
  <si>
    <t>Tillingeskolan</t>
  </si>
  <si>
    <t>75183917</t>
  </si>
  <si>
    <t>Alsteråskolan</t>
  </si>
  <si>
    <t>75262735</t>
  </si>
  <si>
    <t>Skytteanska skolan</t>
  </si>
  <si>
    <t>82087330</t>
  </si>
  <si>
    <t>Mölstadskolan</t>
  </si>
  <si>
    <t>84285512</t>
  </si>
  <si>
    <t>91778864</t>
  </si>
  <si>
    <t>Krungårdsskolan</t>
  </si>
  <si>
    <t>94503343</t>
  </si>
  <si>
    <t>Ljungnässkolan</t>
  </si>
  <si>
    <t>2120000704</t>
  </si>
  <si>
    <t>12496321</t>
  </si>
  <si>
    <t>Gårdbyskolan</t>
  </si>
  <si>
    <t>15553220</t>
  </si>
  <si>
    <t>Glömmingeskolan</t>
  </si>
  <si>
    <t>19041877</t>
  </si>
  <si>
    <t>Torslundaskolan</t>
  </si>
  <si>
    <t>36208582</t>
  </si>
  <si>
    <t>Alunskolan</t>
  </si>
  <si>
    <t>36651204</t>
  </si>
  <si>
    <t>Skansenskolan</t>
  </si>
  <si>
    <t>40648796</t>
  </si>
  <si>
    <t>Färjestadens högstadium</t>
  </si>
  <si>
    <t>56589895</t>
  </si>
  <si>
    <t>Smaragdskolan</t>
  </si>
  <si>
    <t>79591370</t>
  </si>
  <si>
    <t>Färjestadens skola</t>
  </si>
  <si>
    <t>2120000167</t>
  </si>
  <si>
    <t>11777750</t>
  </si>
  <si>
    <t>Saltsjöbadens samskola</t>
  </si>
  <si>
    <t>14040970</t>
  </si>
  <si>
    <t>Stavsborgsskolan</t>
  </si>
  <si>
    <t>21346638</t>
  </si>
  <si>
    <t>Järla skola</t>
  </si>
  <si>
    <t>22472689</t>
  </si>
  <si>
    <t>Jarlabergs skola</t>
  </si>
  <si>
    <t>22904289</t>
  </si>
  <si>
    <t>Vilans skola</t>
  </si>
  <si>
    <t>27344011</t>
  </si>
  <si>
    <t>Neglinge skola</t>
  </si>
  <si>
    <t>44175786</t>
  </si>
  <si>
    <t>Boo Gårds skola</t>
  </si>
  <si>
    <t>44836298</t>
  </si>
  <si>
    <t>Sigfridsborgs skola</t>
  </si>
  <si>
    <t>47243834</t>
  </si>
  <si>
    <t>Eklidens skola</t>
  </si>
  <si>
    <t>52885189</t>
  </si>
  <si>
    <t>Ektorps skola</t>
  </si>
  <si>
    <t>53133366</t>
  </si>
  <si>
    <t>Orminge skola</t>
  </si>
  <si>
    <t>57368693</t>
  </si>
  <si>
    <t>Sickla skola</t>
  </si>
  <si>
    <t>64285853</t>
  </si>
  <si>
    <t>Saltsjö-Duvnäs skola</t>
  </si>
  <si>
    <t>75834458</t>
  </si>
  <si>
    <t>Björknässkolan</t>
  </si>
  <si>
    <t>82047013</t>
  </si>
  <si>
    <t>Älta skola</t>
  </si>
  <si>
    <t>84884375</t>
  </si>
  <si>
    <t>Myrsjöskolan</t>
  </si>
  <si>
    <t>85321366</t>
  </si>
  <si>
    <t>Skuru skola</t>
  </si>
  <si>
    <t>86831724</t>
  </si>
  <si>
    <t>Igelboda skola</t>
  </si>
  <si>
    <t>86937935</t>
  </si>
  <si>
    <t>Sågtorpsskolan</t>
  </si>
  <si>
    <t>94836092</t>
  </si>
  <si>
    <t>Borgvallaskolan</t>
  </si>
  <si>
    <t>2120002007</t>
  </si>
  <si>
    <t>11691284</t>
  </si>
  <si>
    <t>Järntorgsskolan</t>
  </si>
  <si>
    <t>29963998</t>
  </si>
  <si>
    <t>Ås skola</t>
  </si>
  <si>
    <t>33979629</t>
  </si>
  <si>
    <t>Lärkesskolan</t>
  </si>
  <si>
    <t>40684137</t>
  </si>
  <si>
    <t>Karlsängskolan</t>
  </si>
  <si>
    <t>43466167</t>
  </si>
  <si>
    <t>Järnboås skola</t>
  </si>
  <si>
    <t>67661912</t>
  </si>
  <si>
    <t>Gyttorps skola</t>
  </si>
  <si>
    <t>2120002072</t>
  </si>
  <si>
    <t>22347371</t>
  </si>
  <si>
    <t>22451343</t>
  </si>
  <si>
    <t>Källskolan</t>
  </si>
  <si>
    <t>2120002312</t>
  </si>
  <si>
    <t>11892057</t>
  </si>
  <si>
    <t>Bergsjö skola</t>
  </si>
  <si>
    <t>32915290</t>
  </si>
  <si>
    <t>Gnarps skola</t>
  </si>
  <si>
    <t>59944575</t>
  </si>
  <si>
    <t>Bringstaskolan</t>
  </si>
  <si>
    <t>73758193</t>
  </si>
  <si>
    <t>Arthur Engbergskolan</t>
  </si>
  <si>
    <t>95077890</t>
  </si>
  <si>
    <t>Ilsbo skola</t>
  </si>
  <si>
    <t>99896722</t>
  </si>
  <si>
    <t>Lönnbergsskolan</t>
  </si>
  <si>
    <t>2120002536</t>
  </si>
  <si>
    <t>14365211</t>
  </si>
  <si>
    <t>Lögdeå skola</t>
  </si>
  <si>
    <t>24210464</t>
  </si>
  <si>
    <t>Kyrkovallens skola</t>
  </si>
  <si>
    <t>40145225</t>
  </si>
  <si>
    <t>Gräsmyr skola</t>
  </si>
  <si>
    <t>58185455</t>
  </si>
  <si>
    <t>Artediskolan åk 7-9</t>
  </si>
  <si>
    <t>58954417</t>
  </si>
  <si>
    <t>Levarskolan</t>
  </si>
  <si>
    <t>2120000456</t>
  </si>
  <si>
    <t>12079022</t>
  </si>
  <si>
    <t>Ektorpsskolan 1</t>
  </si>
  <si>
    <t>14994184</t>
  </si>
  <si>
    <t>Matteusskolan 2</t>
  </si>
  <si>
    <t>15063173</t>
  </si>
  <si>
    <t>Djäkneparksskolan 2</t>
  </si>
  <si>
    <t>15737688</t>
  </si>
  <si>
    <t>Jurslaskolan 2</t>
  </si>
  <si>
    <t>17315625</t>
  </si>
  <si>
    <t>Hagaskolan 1</t>
  </si>
  <si>
    <t>17695834</t>
  </si>
  <si>
    <t>Norrköpings Montessoriskola 2</t>
  </si>
  <si>
    <t>20288756</t>
  </si>
  <si>
    <t>22561631</t>
  </si>
  <si>
    <t>Bjärbyskolan</t>
  </si>
  <si>
    <t>22929455</t>
  </si>
  <si>
    <t>Söderporten 4</t>
  </si>
  <si>
    <t>23461399</t>
  </si>
  <si>
    <t>Karlshovsskolan</t>
  </si>
  <si>
    <t>24370775</t>
  </si>
  <si>
    <t>Åbymoskolan 2</t>
  </si>
  <si>
    <t>24625357</t>
  </si>
  <si>
    <t>Enebyskolan 1</t>
  </si>
  <si>
    <t>24979620</t>
  </si>
  <si>
    <t>Klingsborgsskolan 1</t>
  </si>
  <si>
    <t>26191960</t>
  </si>
  <si>
    <t>Jurslaskolan 1</t>
  </si>
  <si>
    <t>26387738</t>
  </si>
  <si>
    <t>Borgsmoskolan 1</t>
  </si>
  <si>
    <t>28313481</t>
  </si>
  <si>
    <t>Norrköpings Montessoriskola 1</t>
  </si>
  <si>
    <t>32962285</t>
  </si>
  <si>
    <t>Rambodalsskolan</t>
  </si>
  <si>
    <t>34784374</t>
  </si>
  <si>
    <t>Vikbolandsskolan 2</t>
  </si>
  <si>
    <t>35609364</t>
  </si>
  <si>
    <t>Enebyskolan 2</t>
  </si>
  <si>
    <t>35742140</t>
  </si>
  <si>
    <t>Silverdansens skola</t>
  </si>
  <si>
    <t>38306850</t>
  </si>
  <si>
    <t>Kimstadskolan</t>
  </si>
  <si>
    <t>39026192</t>
  </si>
  <si>
    <t>40393888</t>
  </si>
  <si>
    <t>Hultdalsskolan</t>
  </si>
  <si>
    <t>41484780</t>
  </si>
  <si>
    <t>Mosstorpsskolan 1</t>
  </si>
  <si>
    <t>41960783</t>
  </si>
  <si>
    <t>Navestadsskolan 3</t>
  </si>
  <si>
    <t>43215755</t>
  </si>
  <si>
    <t>Sandbyängsskolan 1</t>
  </si>
  <si>
    <t>44312769</t>
  </si>
  <si>
    <t>Söderporten 1</t>
  </si>
  <si>
    <t>45256848</t>
  </si>
  <si>
    <t>Folkparksskolan</t>
  </si>
  <si>
    <t>45594609</t>
  </si>
  <si>
    <t>Ektorpsringen 2</t>
  </si>
  <si>
    <t>46722664</t>
  </si>
  <si>
    <t>Oxelbergsskolan</t>
  </si>
  <si>
    <t>48631026</t>
  </si>
  <si>
    <t>Sandbyängsskolan 2</t>
  </si>
  <si>
    <t>52875693</t>
  </si>
  <si>
    <t>Klingsborgsskolan 2</t>
  </si>
  <si>
    <t>55724712</t>
  </si>
  <si>
    <t>Greby-skolan</t>
  </si>
  <si>
    <t>56043103</t>
  </si>
  <si>
    <t>Skarphagsskolan 1</t>
  </si>
  <si>
    <t>57677600</t>
  </si>
  <si>
    <t>Matteusskolan 1</t>
  </si>
  <si>
    <t>58040213</t>
  </si>
  <si>
    <t>Skarphagsskolan 2</t>
  </si>
  <si>
    <t>58663615</t>
  </si>
  <si>
    <t>Kyrkskolan 2</t>
  </si>
  <si>
    <t>59469604</t>
  </si>
  <si>
    <t>Villastadsskolan</t>
  </si>
  <si>
    <t>59526276</t>
  </si>
  <si>
    <t>Djäkneparksskolan 1</t>
  </si>
  <si>
    <t>59568717</t>
  </si>
  <si>
    <t>Söderporten 2</t>
  </si>
  <si>
    <t>60154076</t>
  </si>
  <si>
    <t>Dagsbergs skola</t>
  </si>
  <si>
    <t>61330534</t>
  </si>
  <si>
    <t>Vrinneviskolan</t>
  </si>
  <si>
    <t>61662805</t>
  </si>
  <si>
    <t>Gustaf Adolfsskolan 2</t>
  </si>
  <si>
    <t>61717116</t>
  </si>
  <si>
    <t>Råsslaskolan 2</t>
  </si>
  <si>
    <t>61866166</t>
  </si>
  <si>
    <t>Ljuraskolan 1</t>
  </si>
  <si>
    <t>62569328</t>
  </si>
  <si>
    <t>Tåby skola</t>
  </si>
  <si>
    <t>63512597</t>
  </si>
  <si>
    <t>Tamburinens skola</t>
  </si>
  <si>
    <t>63614168</t>
  </si>
  <si>
    <t>Victoriaskolan</t>
  </si>
  <si>
    <t>64558930</t>
  </si>
  <si>
    <t>Sandbyhovsskolan</t>
  </si>
  <si>
    <t>65775074</t>
  </si>
  <si>
    <t>Svärtingehus 1</t>
  </si>
  <si>
    <t>66430782</t>
  </si>
  <si>
    <t>Klockaretorpsskolan</t>
  </si>
  <si>
    <t>67224193</t>
  </si>
  <si>
    <t>Mosstorpsskolan 2</t>
  </si>
  <si>
    <t>67887385</t>
  </si>
  <si>
    <t>Navestadsskolan 2</t>
  </si>
  <si>
    <t>72299802</t>
  </si>
  <si>
    <t>Vilbergsskolan</t>
  </si>
  <si>
    <t>76530329</t>
  </si>
  <si>
    <t>Hagaskolan 2</t>
  </si>
  <si>
    <t>78105439</t>
  </si>
  <si>
    <t>Diamantens skola - världens skola</t>
  </si>
  <si>
    <t>78907666</t>
  </si>
  <si>
    <t>Bråviksskolan 1</t>
  </si>
  <si>
    <t>80621158</t>
  </si>
  <si>
    <t>Råsslaskolan 1</t>
  </si>
  <si>
    <t>81104648</t>
  </si>
  <si>
    <t>Kättinge skola</t>
  </si>
  <si>
    <t>81182971</t>
  </si>
  <si>
    <t>Navestadsskolan 1</t>
  </si>
  <si>
    <t>82294598</t>
  </si>
  <si>
    <t>Uttersbergsskolan</t>
  </si>
  <si>
    <t>82754341</t>
  </si>
  <si>
    <t>Ljuraskolan 2</t>
  </si>
  <si>
    <t>86323840</t>
  </si>
  <si>
    <t>Vikbolandsskolan 1</t>
  </si>
  <si>
    <t>87220418</t>
  </si>
  <si>
    <t>Svärtinge Skogsbacke skola</t>
  </si>
  <si>
    <t>91576770</t>
  </si>
  <si>
    <t>94530544</t>
  </si>
  <si>
    <t>Vångaskolan</t>
  </si>
  <si>
    <t>96386396</t>
  </si>
  <si>
    <t>De Geers skola</t>
  </si>
  <si>
    <t>2120000217</t>
  </si>
  <si>
    <t>15312030</t>
  </si>
  <si>
    <t>Wigulfskolan</t>
  </si>
  <si>
    <t>24146389</t>
  </si>
  <si>
    <t>Hallsta skola</t>
  </si>
  <si>
    <t>30490775</t>
  </si>
  <si>
    <t>Riala skola</t>
  </si>
  <si>
    <t>31851256</t>
  </si>
  <si>
    <t>Roslagsskolan</t>
  </si>
  <si>
    <t>32585503</t>
  </si>
  <si>
    <t>Grisslehamns skola</t>
  </si>
  <si>
    <t>39351914</t>
  </si>
  <si>
    <t>Norrsundsskolan</t>
  </si>
  <si>
    <t>46518352</t>
  </si>
  <si>
    <t>Elmsta skola</t>
  </si>
  <si>
    <t>49669037</t>
  </si>
  <si>
    <t>Vätö skola</t>
  </si>
  <si>
    <t>50905672</t>
  </si>
  <si>
    <t>Rådmansö skola</t>
  </si>
  <si>
    <t>52064811</t>
  </si>
  <si>
    <t>Skederids skola</t>
  </si>
  <si>
    <t>59975651</t>
  </si>
  <si>
    <t>Svanbergaskolan</t>
  </si>
  <si>
    <t>70182130</t>
  </si>
  <si>
    <t>Drottningdal skola</t>
  </si>
  <si>
    <t>72471883</t>
  </si>
  <si>
    <t>Länna skola</t>
  </si>
  <si>
    <t>77002828</t>
  </si>
  <si>
    <t>Skebo skola</t>
  </si>
  <si>
    <t>84584068</t>
  </si>
  <si>
    <t>Frötuna skola</t>
  </si>
  <si>
    <t>86917350</t>
  </si>
  <si>
    <t>Köpmanholms skola</t>
  </si>
  <si>
    <t>89615900</t>
  </si>
  <si>
    <t>Bålbroskolan</t>
  </si>
  <si>
    <t>90719952</t>
  </si>
  <si>
    <t>Edsbro skola</t>
  </si>
  <si>
    <t>95869861</t>
  </si>
  <si>
    <t>Kvisthamraskolan</t>
  </si>
  <si>
    <t>97718207</t>
  </si>
  <si>
    <t>Gottsta</t>
  </si>
  <si>
    <t>98531789</t>
  </si>
  <si>
    <t>Rånäs skola</t>
  </si>
  <si>
    <t>99749462</t>
  </si>
  <si>
    <t>2120002858</t>
  </si>
  <si>
    <t>10421130</t>
  </si>
  <si>
    <t>Norsjöskolan F-9</t>
  </si>
  <si>
    <t>81294589</t>
  </si>
  <si>
    <t>Bastuträsk skola</t>
  </si>
  <si>
    <t>2120000753</t>
  </si>
  <si>
    <t>20610380</t>
  </si>
  <si>
    <t>Fagerslättsskolan Fa02</t>
  </si>
  <si>
    <t>26156663</t>
  </si>
  <si>
    <t>Örsjö skola</t>
  </si>
  <si>
    <t>37839862</t>
  </si>
  <si>
    <t>Kristvallabrunn skola</t>
  </si>
  <si>
    <t>38198417</t>
  </si>
  <si>
    <t>Madesjöskolan Ma02</t>
  </si>
  <si>
    <t>46177012</t>
  </si>
  <si>
    <t>Flerohopp skola</t>
  </si>
  <si>
    <t>52416743</t>
  </si>
  <si>
    <t>Orrefors skola</t>
  </si>
  <si>
    <t>59700047</t>
  </si>
  <si>
    <t>Hanemålaskolan</t>
  </si>
  <si>
    <t>62698200</t>
  </si>
  <si>
    <t>Alsterbro skola</t>
  </si>
  <si>
    <t>77085096</t>
  </si>
  <si>
    <t>79650118</t>
  </si>
  <si>
    <t>Paradisskolan Pa02</t>
  </si>
  <si>
    <t>89082067</t>
  </si>
  <si>
    <t>Paradisskolan Pa01</t>
  </si>
  <si>
    <t>98689424</t>
  </si>
  <si>
    <t>Fagerslättsskolan Fa01</t>
  </si>
  <si>
    <t>99461911</t>
  </si>
  <si>
    <t>Madesjöskolan Ma01</t>
  </si>
  <si>
    <t>2120002999</t>
  </si>
  <si>
    <t>34225123</t>
  </si>
  <si>
    <t>Furuborgskolan</t>
  </si>
  <si>
    <t>68422076</t>
  </si>
  <si>
    <t>Björkestaskolan</t>
  </si>
  <si>
    <t>93844270</t>
  </si>
  <si>
    <t>Turingeskolan</t>
  </si>
  <si>
    <t>99640618</t>
  </si>
  <si>
    <t>Lillhagaskolan</t>
  </si>
  <si>
    <t>2120002940</t>
  </si>
  <si>
    <t>20748461</t>
  </si>
  <si>
    <t>Arnö skola</t>
  </si>
  <si>
    <t>23286483</t>
  </si>
  <si>
    <t>Släbroskolan</t>
  </si>
  <si>
    <t>25433795</t>
  </si>
  <si>
    <t>Kiladalens norra skola</t>
  </si>
  <si>
    <t>42584474</t>
  </si>
  <si>
    <t>Rosenkulla skola</t>
  </si>
  <si>
    <t>43811145</t>
  </si>
  <si>
    <t>Gruvans skola</t>
  </si>
  <si>
    <t>53953848</t>
  </si>
  <si>
    <t>Sjösa skola</t>
  </si>
  <si>
    <t>62179318</t>
  </si>
  <si>
    <t>Dammlötskolan</t>
  </si>
  <si>
    <t>62817522</t>
  </si>
  <si>
    <t>Bryngelstorpskolan</t>
  </si>
  <si>
    <t>68094768</t>
  </si>
  <si>
    <t>Tystberga skola</t>
  </si>
  <si>
    <t>79566399</t>
  </si>
  <si>
    <t>Stigtomta skola</t>
  </si>
  <si>
    <t>81899882</t>
  </si>
  <si>
    <t>87469558</t>
  </si>
  <si>
    <t>88884378</t>
  </si>
  <si>
    <t>Tunabergs skola</t>
  </si>
  <si>
    <t>91419745</t>
  </si>
  <si>
    <t>Kiladalens södra skola</t>
  </si>
  <si>
    <t>91728040</t>
  </si>
  <si>
    <t>Nyköpings resursskola</t>
  </si>
  <si>
    <t>99757444</t>
  </si>
  <si>
    <t>Nyköpings högstadium</t>
  </si>
  <si>
    <t>2120000233</t>
  </si>
  <si>
    <t>12468259</t>
  </si>
  <si>
    <t>Tallbackaskolan F-3</t>
  </si>
  <si>
    <t>18193338</t>
  </si>
  <si>
    <t>Svandammsskolan F-6</t>
  </si>
  <si>
    <t>34814578</t>
  </si>
  <si>
    <t>52406620</t>
  </si>
  <si>
    <t>Kyrkskolan F-2</t>
  </si>
  <si>
    <t>65717061</t>
  </si>
  <si>
    <t>Gröndalsskolan F-9</t>
  </si>
  <si>
    <t>73184416</t>
  </si>
  <si>
    <t>Vanstaskolan 7-9</t>
  </si>
  <si>
    <t>78703073</t>
  </si>
  <si>
    <t>Sunnerbyskolan 3-6</t>
  </si>
  <si>
    <t>95790053</t>
  </si>
  <si>
    <t>Vanstaskolan F-6</t>
  </si>
  <si>
    <t>2120000548</t>
  </si>
  <si>
    <t>10917843</t>
  </si>
  <si>
    <t>Handskerydsskolan</t>
  </si>
  <si>
    <t>13366102</t>
  </si>
  <si>
    <t>Åkerskolan 2</t>
  </si>
  <si>
    <t>17341861</t>
  </si>
  <si>
    <t>Malmbäck skola</t>
  </si>
  <si>
    <t>19118399</t>
  </si>
  <si>
    <t>Norråsaskolan</t>
  </si>
  <si>
    <t>20352322</t>
  </si>
  <si>
    <t>Sandsjöfors skola</t>
  </si>
  <si>
    <t>20527864</t>
  </si>
  <si>
    <t>Ängs skola</t>
  </si>
  <si>
    <t>27489659</t>
  </si>
  <si>
    <t>Brinells högstadium</t>
  </si>
  <si>
    <t>27829033</t>
  </si>
  <si>
    <t>Runnerydsskolan 2</t>
  </si>
  <si>
    <t>38682093</t>
  </si>
  <si>
    <t>Emåskolan</t>
  </si>
  <si>
    <t>53807998</t>
  </si>
  <si>
    <t>58161963</t>
  </si>
  <si>
    <t>Annebergs skola</t>
  </si>
  <si>
    <t>66394964</t>
  </si>
  <si>
    <t>73647686</t>
  </si>
  <si>
    <t>Runnerydsskolan 1</t>
  </si>
  <si>
    <t>85030969</t>
  </si>
  <si>
    <t>Åkerskolan 1</t>
  </si>
  <si>
    <t>97882848</t>
  </si>
  <si>
    <t>2120002288</t>
  </si>
  <si>
    <t>40000547</t>
  </si>
  <si>
    <t>Perslundaskolan</t>
  </si>
  <si>
    <t>54096978</t>
  </si>
  <si>
    <t>Gäverängeskolan</t>
  </si>
  <si>
    <t>65270641</t>
  </si>
  <si>
    <t>2120000811</t>
  </si>
  <si>
    <t>12015531</t>
  </si>
  <si>
    <t>Vilboksskolan</t>
  </si>
  <si>
    <t>14765915</t>
  </si>
  <si>
    <t>Kyrkhults skola</t>
  </si>
  <si>
    <t>37539722</t>
  </si>
  <si>
    <t>Brännaregårdsskolan</t>
  </si>
  <si>
    <t>53603984</t>
  </si>
  <si>
    <t>Högavångsskolan</t>
  </si>
  <si>
    <t>81995218</t>
  </si>
  <si>
    <t>Jämshögs skola</t>
  </si>
  <si>
    <t>83914063</t>
  </si>
  <si>
    <t>Gränums skola</t>
  </si>
  <si>
    <t>2120002189</t>
  </si>
  <si>
    <t>19694910</t>
  </si>
  <si>
    <t>Orsaskolan</t>
  </si>
  <si>
    <t>26900910</t>
  </si>
  <si>
    <t>Kyrkbyns skola</t>
  </si>
  <si>
    <t>44551665</t>
  </si>
  <si>
    <t>Bergetskolan</t>
  </si>
  <si>
    <t>89047020</t>
  </si>
  <si>
    <t>Digerbergets skola</t>
  </si>
  <si>
    <t>2120001314</t>
  </si>
  <si>
    <t>24399504</t>
  </si>
  <si>
    <t>Henåns skola F-3</t>
  </si>
  <si>
    <t>34557677</t>
  </si>
  <si>
    <t>Ängås skola 7-9</t>
  </si>
  <si>
    <t>44875711</t>
  </si>
  <si>
    <t>Ellös skola</t>
  </si>
  <si>
    <t>64019788</t>
  </si>
  <si>
    <t>Henåns skola 4-6</t>
  </si>
  <si>
    <t>76943513</t>
  </si>
  <si>
    <t>Henåns skola 7-9</t>
  </si>
  <si>
    <t>89541556</t>
  </si>
  <si>
    <t>Varekils skola</t>
  </si>
  <si>
    <t>90426615</t>
  </si>
  <si>
    <t>Ängås skola, 4-6</t>
  </si>
  <si>
    <t>90671452</t>
  </si>
  <si>
    <t>Ängås skola F-3</t>
  </si>
  <si>
    <t>2120000902</t>
  </si>
  <si>
    <t>13184976</t>
  </si>
  <si>
    <t>Hasslarödsskolan 7-9</t>
  </si>
  <si>
    <t>21002578</t>
  </si>
  <si>
    <t>Örkenedskolan F-9</t>
  </si>
  <si>
    <t>21621712</t>
  </si>
  <si>
    <t>Hasslarödsskolan F-6</t>
  </si>
  <si>
    <t>54518621</t>
  </si>
  <si>
    <t>Killebergskolan F-6</t>
  </si>
  <si>
    <t>61939706</t>
  </si>
  <si>
    <t>Parkskolan 7-9</t>
  </si>
  <si>
    <t>65486343</t>
  </si>
  <si>
    <t>Visslan</t>
  </si>
  <si>
    <t>67170282</t>
  </si>
  <si>
    <t>Klockarskogsskolan F-3</t>
  </si>
  <si>
    <t>70332017</t>
  </si>
  <si>
    <t>Parkskolan F-6</t>
  </si>
  <si>
    <t>2120000761</t>
  </si>
  <si>
    <t>38052846</t>
  </si>
  <si>
    <t>Kristinebergskolan F-9</t>
  </si>
  <si>
    <t>42558848</t>
  </si>
  <si>
    <t>Påskallavikskolan</t>
  </si>
  <si>
    <t>43214252</t>
  </si>
  <si>
    <t>Saltvikskolan</t>
  </si>
  <si>
    <t>55569663</t>
  </si>
  <si>
    <t>Rödsleskolan F-9</t>
  </si>
  <si>
    <t>58067335</t>
  </si>
  <si>
    <t>Figeholmskolan</t>
  </si>
  <si>
    <t>61661790</t>
  </si>
  <si>
    <t>Fårboskolan</t>
  </si>
  <si>
    <t>63303871</t>
  </si>
  <si>
    <t>Bockaraskolan</t>
  </si>
  <si>
    <t>65582914</t>
  </si>
  <si>
    <t>Vallhallaskolan F-9</t>
  </si>
  <si>
    <t>87104917</t>
  </si>
  <si>
    <t>Kristdalaskolan</t>
  </si>
  <si>
    <t>98898491</t>
  </si>
  <si>
    <t>Norra skolan F-6</t>
  </si>
  <si>
    <t>2120002304</t>
  </si>
  <si>
    <t>21674603</t>
  </si>
  <si>
    <t>Knåda skola</t>
  </si>
  <si>
    <t>24030299</t>
  </si>
  <si>
    <t>Runemo skola</t>
  </si>
  <si>
    <t>39130316</t>
  </si>
  <si>
    <t>Rotebergs skola</t>
  </si>
  <si>
    <t>43362307</t>
  </si>
  <si>
    <t>Celsiusskolan 7-9</t>
  </si>
  <si>
    <t>44977557</t>
  </si>
  <si>
    <t>Viksjöfors skola</t>
  </si>
  <si>
    <t>54774286</t>
  </si>
  <si>
    <t>Alftaskolan F-6</t>
  </si>
  <si>
    <t>63488719</t>
  </si>
  <si>
    <t>Celsiusskolan F-6</t>
  </si>
  <si>
    <t>85584111</t>
  </si>
  <si>
    <t>Lillboskolan</t>
  </si>
  <si>
    <t>92304123</t>
  </si>
  <si>
    <t>Alftaskolan 7-9</t>
  </si>
  <si>
    <t>2120000324</t>
  </si>
  <si>
    <t>12053461</t>
  </si>
  <si>
    <t>Oxelöskolan</t>
  </si>
  <si>
    <t>Breviksskolan</t>
  </si>
  <si>
    <t>46563141</t>
  </si>
  <si>
    <t>Peterslundsskolan</t>
  </si>
  <si>
    <t>98215830</t>
  </si>
  <si>
    <t>Ramdalsskolan</t>
  </si>
  <si>
    <t>2120002718</t>
  </si>
  <si>
    <t>12443258</t>
  </si>
  <si>
    <t>Pajala Centralskola</t>
  </si>
  <si>
    <t>36111143</t>
  </si>
  <si>
    <t>Sattajärvi skola</t>
  </si>
  <si>
    <t>37347252</t>
  </si>
  <si>
    <t>Tärendö Centralskola</t>
  </si>
  <si>
    <t>55662841</t>
  </si>
  <si>
    <t>94203685</t>
  </si>
  <si>
    <t>Smedskolan</t>
  </si>
  <si>
    <t>2120001272</t>
  </si>
  <si>
    <t>10695761</t>
  </si>
  <si>
    <t>Lillegårdsskolan F-5</t>
  </si>
  <si>
    <t>12767465</t>
  </si>
  <si>
    <t>Skulltorps skola F-5</t>
  </si>
  <si>
    <t>19873115</t>
  </si>
  <si>
    <t>Öjersjö Storegård skola 5-9</t>
  </si>
  <si>
    <t>51610240</t>
  </si>
  <si>
    <t>Lexby skola 6-9</t>
  </si>
  <si>
    <t>54361227</t>
  </si>
  <si>
    <t>Björndammens skola F-6</t>
  </si>
  <si>
    <t>57412559</t>
  </si>
  <si>
    <t>Stadsparksskolan</t>
  </si>
  <si>
    <t>60280777</t>
  </si>
  <si>
    <t>Jonsereds skola F-5</t>
  </si>
  <si>
    <t>65226712</t>
  </si>
  <si>
    <t>Vallhamra skola F-3</t>
  </si>
  <si>
    <t>67190366</t>
  </si>
  <si>
    <t>Vallhamra skola 4-6</t>
  </si>
  <si>
    <t>67739660</t>
  </si>
  <si>
    <t>Öjersjö Brunn skola A F-4</t>
  </si>
  <si>
    <t>69175568</t>
  </si>
  <si>
    <t>Furulunds skola F-6</t>
  </si>
  <si>
    <t>78100490</t>
  </si>
  <si>
    <t>84718487</t>
  </si>
  <si>
    <t>85130794</t>
  </si>
  <si>
    <t>Öjersjö Brunn skola B F-4</t>
  </si>
  <si>
    <t>88535398</t>
  </si>
  <si>
    <t>Oxledsskolan</t>
  </si>
  <si>
    <t>92848832</t>
  </si>
  <si>
    <t>Vallhamra skola 7-9</t>
  </si>
  <si>
    <t>2120000910</t>
  </si>
  <si>
    <t>32734414</t>
  </si>
  <si>
    <t>Norra Lyckan skola</t>
  </si>
  <si>
    <t>45023939</t>
  </si>
  <si>
    <t>Centralskolan 7-9</t>
  </si>
  <si>
    <t>54638535</t>
  </si>
  <si>
    <t>60288966</t>
  </si>
  <si>
    <t>Oderljunga skola</t>
  </si>
  <si>
    <t>97348759</t>
  </si>
  <si>
    <t>Centralskolan 4-6</t>
  </si>
  <si>
    <t>2120002759</t>
  </si>
  <si>
    <t>10185533</t>
  </si>
  <si>
    <t>Hortlax skola</t>
  </si>
  <si>
    <t>10654481</t>
  </si>
  <si>
    <t>Björklundaskolan</t>
  </si>
  <si>
    <t>11749297</t>
  </si>
  <si>
    <t>Munksunds skola</t>
  </si>
  <si>
    <t>12947382</t>
  </si>
  <si>
    <t>Norrbyskolan</t>
  </si>
  <si>
    <t>15031493</t>
  </si>
  <si>
    <t>Kullenskolan</t>
  </si>
  <si>
    <t>16816091</t>
  </si>
  <si>
    <t>Backgårdsskolan</t>
  </si>
  <si>
    <t>18339846</t>
  </si>
  <si>
    <t>Pitholmsskolan 7-9</t>
  </si>
  <si>
    <t>18748381</t>
  </si>
  <si>
    <t>Porsnässkolan</t>
  </si>
  <si>
    <t>27957195</t>
  </si>
  <si>
    <t>Långskataskolan</t>
  </si>
  <si>
    <t>42296356</t>
  </si>
  <si>
    <t>Sjulnässkolan</t>
  </si>
  <si>
    <t>48156668</t>
  </si>
  <si>
    <t>Sjulsmarks skola</t>
  </si>
  <si>
    <t>50133724</t>
  </si>
  <si>
    <t>Strömnäs skola</t>
  </si>
  <si>
    <t>50775398</t>
  </si>
  <si>
    <t>Böle skola</t>
  </si>
  <si>
    <t>52474877</t>
  </si>
  <si>
    <t>Klubbgärdsskolan</t>
  </si>
  <si>
    <t>52510171</t>
  </si>
  <si>
    <t>Norrmalmskolan</t>
  </si>
  <si>
    <t>54570457</t>
  </si>
  <si>
    <t>Backeskolan</t>
  </si>
  <si>
    <t>55036987</t>
  </si>
  <si>
    <t>Bergsviksskolan</t>
  </si>
  <si>
    <t>67036296</t>
  </si>
  <si>
    <t>Svensby skola</t>
  </si>
  <si>
    <t>69993304</t>
  </si>
  <si>
    <t>Solanderskolan</t>
  </si>
  <si>
    <t>71768337</t>
  </si>
  <si>
    <t>Jävre skola</t>
  </si>
  <si>
    <t>78813157</t>
  </si>
  <si>
    <t>Rosviks skola</t>
  </si>
  <si>
    <t>94591900</t>
  </si>
  <si>
    <t>Christinaskolan</t>
  </si>
  <si>
    <t>99362822</t>
  </si>
  <si>
    <t>Pitholmsskolan 4-6</t>
  </si>
  <si>
    <t>2120002452</t>
  </si>
  <si>
    <t>22316816</t>
  </si>
  <si>
    <t>Hansåkerskolan</t>
  </si>
  <si>
    <t>26530842</t>
  </si>
  <si>
    <t>Järåskolan</t>
  </si>
  <si>
    <t>40542956</t>
  </si>
  <si>
    <t>Kullstaskolan</t>
  </si>
  <si>
    <t>78545687</t>
  </si>
  <si>
    <t>Anders-Olofskolan</t>
  </si>
  <si>
    <t>2120000803</t>
  </si>
  <si>
    <t>10979668</t>
  </si>
  <si>
    <t>Solklintsskolan</t>
  </si>
  <si>
    <t>12113282</t>
  </si>
  <si>
    <t>Lärbro skola</t>
  </si>
  <si>
    <t>15459377</t>
  </si>
  <si>
    <t>Väskinde skola</t>
  </si>
  <si>
    <t>16160425</t>
  </si>
  <si>
    <t>Norrbackaskolan</t>
  </si>
  <si>
    <t>17588092</t>
  </si>
  <si>
    <t>Havdhem skola</t>
  </si>
  <si>
    <t>19881184</t>
  </si>
  <si>
    <t>Fole skola</t>
  </si>
  <si>
    <t>23656786</t>
  </si>
  <si>
    <t>Lövsta resursskola</t>
  </si>
  <si>
    <t>24429776</t>
  </si>
  <si>
    <t>Klinteskolan</t>
  </si>
  <si>
    <t>27591331</t>
  </si>
  <si>
    <t>Terra Novaskolan</t>
  </si>
  <si>
    <t>37203128</t>
  </si>
  <si>
    <t>Öja skola</t>
  </si>
  <si>
    <t>40341856</t>
  </si>
  <si>
    <t>Tjelvar Resursskola F-3</t>
  </si>
  <si>
    <t>41120027</t>
  </si>
  <si>
    <t>Vänge skola</t>
  </si>
  <si>
    <t>46114318</t>
  </si>
  <si>
    <t>Västerhejde skola</t>
  </si>
  <si>
    <t>47799551</t>
  </si>
  <si>
    <t>Kräklingbo skola</t>
  </si>
  <si>
    <t>48487229</t>
  </si>
  <si>
    <t>Sanda skola</t>
  </si>
  <si>
    <t>49148021</t>
  </si>
  <si>
    <t>Humlegårdsskolan</t>
  </si>
  <si>
    <t>51219919</t>
  </si>
  <si>
    <t>52791160</t>
  </si>
  <si>
    <t>Tjelvarskolan</t>
  </si>
  <si>
    <t>55052496</t>
  </si>
  <si>
    <t>Lyckåkerskolan</t>
  </si>
  <si>
    <t>60700608</t>
  </si>
  <si>
    <t>Romaskolan</t>
  </si>
  <si>
    <t>64449160</t>
  </si>
  <si>
    <t>Eskelhem skola</t>
  </si>
  <si>
    <t>64662433</t>
  </si>
  <si>
    <t>Solberga resursskola 4-9</t>
  </si>
  <si>
    <t>64909736</t>
  </si>
  <si>
    <t>Polhemskolan</t>
  </si>
  <si>
    <t>66967867</t>
  </si>
  <si>
    <t>Stenkyrka skola</t>
  </si>
  <si>
    <t>68188627</t>
  </si>
  <si>
    <t>Fårösundsskolan</t>
  </si>
  <si>
    <t>72009712</t>
  </si>
  <si>
    <t>Gråboskolan</t>
  </si>
  <si>
    <t>80013231</t>
  </si>
  <si>
    <t>Södervärnsskolan</t>
  </si>
  <si>
    <t>81394787</t>
  </si>
  <si>
    <t>Garda skola</t>
  </si>
  <si>
    <t>88965786</t>
  </si>
  <si>
    <t>Stånga skola</t>
  </si>
  <si>
    <t>89321968</t>
  </si>
  <si>
    <t>Dalhem skola</t>
  </si>
  <si>
    <t>92605941</t>
  </si>
  <si>
    <t>S:t Hansskolan</t>
  </si>
  <si>
    <t>94163432</t>
  </si>
  <si>
    <t>96366802</t>
  </si>
  <si>
    <t>Endre skola</t>
  </si>
  <si>
    <t>96609581</t>
  </si>
  <si>
    <t>2120002551</t>
  </si>
  <si>
    <t>21641008</t>
  </si>
  <si>
    <t>Nybyskolan</t>
  </si>
  <si>
    <t>37246669</t>
  </si>
  <si>
    <t>Jenningsskolan åk F-3</t>
  </si>
  <si>
    <t>47410806</t>
  </si>
  <si>
    <t>Åkullsjöns skola</t>
  </si>
  <si>
    <t>74131494</t>
  </si>
  <si>
    <t>Tundalsskolan åk 7-9</t>
  </si>
  <si>
    <t>74237143</t>
  </si>
  <si>
    <t>Tundalsskolan åk 4-6</t>
  </si>
  <si>
    <t>75624738</t>
  </si>
  <si>
    <t>Djäkneboda skola</t>
  </si>
  <si>
    <t>96684788</t>
  </si>
  <si>
    <t>Bygdeå skola</t>
  </si>
  <si>
    <t>2120000837</t>
  </si>
  <si>
    <t>11842600</t>
  </si>
  <si>
    <t>Hallabroskolan</t>
  </si>
  <si>
    <t>11927362</t>
  </si>
  <si>
    <t>Saxemaraskolan</t>
  </si>
  <si>
    <t>22033858</t>
  </si>
  <si>
    <t>Espedalsskolan</t>
  </si>
  <si>
    <t>53155267</t>
  </si>
  <si>
    <t>Kallingeskolan 7-9</t>
  </si>
  <si>
    <t>56938498</t>
  </si>
  <si>
    <t>Backarydsskolan</t>
  </si>
  <si>
    <t>67037141</t>
  </si>
  <si>
    <t>Slättagårdsskolan</t>
  </si>
  <si>
    <t>67089636</t>
  </si>
  <si>
    <t>Hobyskolan</t>
  </si>
  <si>
    <t>71423952</t>
  </si>
  <si>
    <t>Johannishusskolan</t>
  </si>
  <si>
    <t>71592444</t>
  </si>
  <si>
    <t>Kallingeskolan F-6</t>
  </si>
  <si>
    <t>73174754</t>
  </si>
  <si>
    <t>Eringsbodaskolan</t>
  </si>
  <si>
    <t>79063974</t>
  </si>
  <si>
    <t>89240233</t>
  </si>
  <si>
    <t>Listerbyskolan</t>
  </si>
  <si>
    <t>2120002171</t>
  </si>
  <si>
    <t>23181842</t>
  </si>
  <si>
    <t>30917018</t>
  </si>
  <si>
    <t>Furudals centralskola</t>
  </si>
  <si>
    <t>33822526</t>
  </si>
  <si>
    <t>Ingels skola</t>
  </si>
  <si>
    <t>36630405</t>
  </si>
  <si>
    <t>Boda skola</t>
  </si>
  <si>
    <t>52314089</t>
  </si>
  <si>
    <t>Söderås skola</t>
  </si>
  <si>
    <t>60694017</t>
  </si>
  <si>
    <t>Nyhedsskolan</t>
  </si>
  <si>
    <t>73451967</t>
  </si>
  <si>
    <t>Rättviksskolan</t>
  </si>
  <si>
    <t>89732023</t>
  </si>
  <si>
    <t>Vikarbyns skola</t>
  </si>
  <si>
    <t>2120002098</t>
  </si>
  <si>
    <t>26414444</t>
  </si>
  <si>
    <t>Kilbo skola</t>
  </si>
  <si>
    <t>26966214</t>
  </si>
  <si>
    <t>Varmsätra skola</t>
  </si>
  <si>
    <t>40908531</t>
  </si>
  <si>
    <t>Vallaskolan</t>
  </si>
  <si>
    <t>45723714</t>
  </si>
  <si>
    <t>Åby skola</t>
  </si>
  <si>
    <t>46962800</t>
  </si>
  <si>
    <t>Kila skola</t>
  </si>
  <si>
    <t>52288457</t>
  </si>
  <si>
    <t>Västerfärnebo skola</t>
  </si>
  <si>
    <t>61846061</t>
  </si>
  <si>
    <t>64471680</t>
  </si>
  <si>
    <t>Ransta skola</t>
  </si>
  <si>
    <t>74567533</t>
  </si>
  <si>
    <t>Lärkbacksskolan</t>
  </si>
  <si>
    <t>84214609</t>
  </si>
  <si>
    <t>Hedens skola</t>
  </si>
  <si>
    <t>91839062</t>
  </si>
  <si>
    <t>Åkraskolan</t>
  </si>
  <si>
    <t>96344566</t>
  </si>
  <si>
    <t>Ängshagenskolan</t>
  </si>
  <si>
    <t>2120002874</t>
  </si>
  <si>
    <t>36262199</t>
  </si>
  <si>
    <t>Nytorpsskolan</t>
  </si>
  <si>
    <t>51578532</t>
  </si>
  <si>
    <t>Salemskolan</t>
  </si>
  <si>
    <t>58385274</t>
  </si>
  <si>
    <t>Skogsängsskolan</t>
  </si>
  <si>
    <t>71677992</t>
  </si>
  <si>
    <t>Rönninge skola</t>
  </si>
  <si>
    <t>92406445</t>
  </si>
  <si>
    <t>Säbyskolan</t>
  </si>
  <si>
    <t>2120002346</t>
  </si>
  <si>
    <t>18586060</t>
  </si>
  <si>
    <t>20666715</t>
  </si>
  <si>
    <t>Årsunda Kyrkskola</t>
  </si>
  <si>
    <t>23876630</t>
  </si>
  <si>
    <t>Hedängskolan 7-9</t>
  </si>
  <si>
    <t>28178876</t>
  </si>
  <si>
    <t>Hedängskolan F-6</t>
  </si>
  <si>
    <t>38969377</t>
  </si>
  <si>
    <t>Jernvallskolan</t>
  </si>
  <si>
    <t>53803818</t>
  </si>
  <si>
    <t>Björksätraskolan F-9</t>
  </si>
  <si>
    <t>73076578</t>
  </si>
  <si>
    <t>Österfärnebo skola</t>
  </si>
  <si>
    <t>73972330</t>
  </si>
  <si>
    <t>Alsjöskolan</t>
  </si>
  <si>
    <t>78907748</t>
  </si>
  <si>
    <t>Murgårdsskolan</t>
  </si>
  <si>
    <t>80131736</t>
  </si>
  <si>
    <t>Norrsätraskolan</t>
  </si>
  <si>
    <t>82989546</t>
  </si>
  <si>
    <t>Gullhedskolan</t>
  </si>
  <si>
    <t>86139352</t>
  </si>
  <si>
    <t>Västanbynskolan</t>
  </si>
  <si>
    <t>88248777</t>
  </si>
  <si>
    <t>Kungsgårdens skola</t>
  </si>
  <si>
    <t>89342887</t>
  </si>
  <si>
    <t>Jäderfors skola</t>
  </si>
  <si>
    <t>92306906</t>
  </si>
  <si>
    <t>Vallhovskolan</t>
  </si>
  <si>
    <t>2120000225</t>
  </si>
  <si>
    <t>10998117</t>
  </si>
  <si>
    <t>Råbergsskolan</t>
  </si>
  <si>
    <t>13579948</t>
  </si>
  <si>
    <t>S:t Olofs skola</t>
  </si>
  <si>
    <t>14261356</t>
  </si>
  <si>
    <t>Ekillaskolan</t>
  </si>
  <si>
    <t>15697742</t>
  </si>
  <si>
    <t>Galaxskolan</t>
  </si>
  <si>
    <t>20054868</t>
  </si>
  <si>
    <t>Odensala skola</t>
  </si>
  <si>
    <t>29998540</t>
  </si>
  <si>
    <t>Sagaskolan</t>
  </si>
  <si>
    <t>38526011</t>
  </si>
  <si>
    <t>Eddaskolan</t>
  </si>
  <si>
    <t>38854084</t>
  </si>
  <si>
    <t>Steningehöjdens skola</t>
  </si>
  <si>
    <t>42215279</t>
  </si>
  <si>
    <t>S:t Pers skola</t>
  </si>
  <si>
    <t>58286716</t>
  </si>
  <si>
    <t>61056172</t>
  </si>
  <si>
    <t>63542436</t>
  </si>
  <si>
    <t>Sätunaskolan</t>
  </si>
  <si>
    <t>78491090</t>
  </si>
  <si>
    <t>80274643</t>
  </si>
  <si>
    <t>Skepptuna skola</t>
  </si>
  <si>
    <t>93320132</t>
  </si>
  <si>
    <t>S:ta Gertruds skola</t>
  </si>
  <si>
    <t>2120000969</t>
  </si>
  <si>
    <t>42158538</t>
  </si>
  <si>
    <t>Piratenskolan</t>
  </si>
  <si>
    <t>53416468</t>
  </si>
  <si>
    <t>Simrislundsskolan</t>
  </si>
  <si>
    <t>59936176</t>
  </si>
  <si>
    <t>Fredsdalsskolan</t>
  </si>
  <si>
    <t>66350640</t>
  </si>
  <si>
    <t>88731583</t>
  </si>
  <si>
    <t>Sankt Olofs skola</t>
  </si>
  <si>
    <t>92471460</t>
  </si>
  <si>
    <t>Borrby skola</t>
  </si>
  <si>
    <t>93223643</t>
  </si>
  <si>
    <t>Gärsnäs skola</t>
  </si>
  <si>
    <t>2120001090</t>
  </si>
  <si>
    <t>12191224</t>
  </si>
  <si>
    <t>Lövestads skola</t>
  </si>
  <si>
    <t>17176734</t>
  </si>
  <si>
    <t>Färsingaskolan</t>
  </si>
  <si>
    <t>37998000</t>
  </si>
  <si>
    <t>Emanuelskolan</t>
  </si>
  <si>
    <t>47897364</t>
  </si>
  <si>
    <t>55675413</t>
  </si>
  <si>
    <t>Storkskolan</t>
  </si>
  <si>
    <t>98635885</t>
  </si>
  <si>
    <t>Vollsjö skola</t>
  </si>
  <si>
    <t>2120001702</t>
  </si>
  <si>
    <t>14808086</t>
  </si>
  <si>
    <t>Viktoriaskolan 1</t>
  </si>
  <si>
    <t>15007645</t>
  </si>
  <si>
    <t>Viktoriaskolan 2</t>
  </si>
  <si>
    <t>27632599</t>
  </si>
  <si>
    <t>Mariebergsskolan 2</t>
  </si>
  <si>
    <t>27983086</t>
  </si>
  <si>
    <t>Mariebergsskolan 1</t>
  </si>
  <si>
    <t>38048590</t>
  </si>
  <si>
    <t>Ardalaskolan</t>
  </si>
  <si>
    <t>45880570</t>
  </si>
  <si>
    <t>49280218</t>
  </si>
  <si>
    <t>51508215</t>
  </si>
  <si>
    <t>Valleskolan</t>
  </si>
  <si>
    <t>60102425</t>
  </si>
  <si>
    <t>Gällkvistskolan</t>
  </si>
  <si>
    <t>90909242</t>
  </si>
  <si>
    <t>Varnhemsskolan</t>
  </si>
  <si>
    <t>2120002643</t>
  </si>
  <si>
    <t>12558459</t>
  </si>
  <si>
    <t>Sunnanåskolan</t>
  </si>
  <si>
    <t>13331693</t>
  </si>
  <si>
    <t>Medleskolan</t>
  </si>
  <si>
    <t>15716434</t>
  </si>
  <si>
    <t>Ursviksskolan</t>
  </si>
  <si>
    <t>15720147</t>
  </si>
  <si>
    <t>Björnåkersskolan</t>
  </si>
  <si>
    <t>20566987</t>
  </si>
  <si>
    <t>Norrhammarskolan</t>
  </si>
  <si>
    <t>23992844</t>
  </si>
  <si>
    <t>Byskeskolan</t>
  </si>
  <si>
    <t>27115850</t>
  </si>
  <si>
    <t>Skråmträskskolan</t>
  </si>
  <si>
    <t>29124242</t>
  </si>
  <si>
    <t>Gummarksskolan</t>
  </si>
  <si>
    <t>30012770</t>
  </si>
  <si>
    <t>Stackgrönnanskolan</t>
  </si>
  <si>
    <t>30772723</t>
  </si>
  <si>
    <t>Ostviksskolan</t>
  </si>
  <si>
    <t>32952944</t>
  </si>
  <si>
    <t>Auraskolan</t>
  </si>
  <si>
    <t>33502848</t>
  </si>
  <si>
    <t>Drängsmarksskolan</t>
  </si>
  <si>
    <t>39160736</t>
  </si>
  <si>
    <t>Bolidenskolan</t>
  </si>
  <si>
    <t>42247223</t>
  </si>
  <si>
    <t>Örjanskolan</t>
  </si>
  <si>
    <t>45749845</t>
  </si>
  <si>
    <t>Tuböleskolan</t>
  </si>
  <si>
    <t>48983548</t>
  </si>
  <si>
    <t>Morö backe skola</t>
  </si>
  <si>
    <t>53655678</t>
  </si>
  <si>
    <t>58425006</t>
  </si>
  <si>
    <t>Kusmarksskolan</t>
  </si>
  <si>
    <t>62717625</t>
  </si>
  <si>
    <t>Furuskolan</t>
  </si>
  <si>
    <t>66002503</t>
  </si>
  <si>
    <t>Bergsbyskolan</t>
  </si>
  <si>
    <t>67809657</t>
  </si>
  <si>
    <t>Kågeskolan</t>
  </si>
  <si>
    <t>71675943</t>
  </si>
  <si>
    <t>Yttre Ursviksskolan</t>
  </si>
  <si>
    <t>75972486</t>
  </si>
  <si>
    <t>Ersmarksskolan</t>
  </si>
  <si>
    <t>81715530</t>
  </si>
  <si>
    <t>Hjoggböleskolan</t>
  </si>
  <si>
    <t>81992480</t>
  </si>
  <si>
    <t>Floraskolan</t>
  </si>
  <si>
    <t>87194036</t>
  </si>
  <si>
    <t>Lövångersskolan</t>
  </si>
  <si>
    <t>89661489</t>
  </si>
  <si>
    <t>Sörböleskolan</t>
  </si>
  <si>
    <t>97072671</t>
  </si>
  <si>
    <t>Bygdsiljumsskolan</t>
  </si>
  <si>
    <t>97784361</t>
  </si>
  <si>
    <t>2120002023</t>
  </si>
  <si>
    <t>62958817</t>
  </si>
  <si>
    <t>Klockarbergsskolan</t>
  </si>
  <si>
    <t>2120001082</t>
  </si>
  <si>
    <t>19459738</t>
  </si>
  <si>
    <t>Mölleskolan</t>
  </si>
  <si>
    <t>31975018</t>
  </si>
  <si>
    <t>Prästamosseskolan</t>
  </si>
  <si>
    <t>49036576</t>
  </si>
  <si>
    <t>51173156</t>
  </si>
  <si>
    <t>Rutgerskolan</t>
  </si>
  <si>
    <t>60217642</t>
  </si>
  <si>
    <t>93204806</t>
  </si>
  <si>
    <t>Slimmingeby skola</t>
  </si>
  <si>
    <t>93838287</t>
  </si>
  <si>
    <t>2120001710</t>
  </si>
  <si>
    <t>13030046</t>
  </si>
  <si>
    <t>Lerdala skola</t>
  </si>
  <si>
    <t>16046753</t>
  </si>
  <si>
    <t>Svärtagårdsskolan</t>
  </si>
  <si>
    <t>16057411</t>
  </si>
  <si>
    <t>Vasaskolan 859</t>
  </si>
  <si>
    <t>18790096</t>
  </si>
  <si>
    <t>Helenaskolan 858</t>
  </si>
  <si>
    <t>27195961</t>
  </si>
  <si>
    <t>Billingsdalsskolan</t>
  </si>
  <si>
    <t>32903180</t>
  </si>
  <si>
    <t>Värings skola</t>
  </si>
  <si>
    <t>33331230</t>
  </si>
  <si>
    <t>Käpplundaskolan 851</t>
  </si>
  <si>
    <t>36233215</t>
  </si>
  <si>
    <t>Eriksdalskolan 862</t>
  </si>
  <si>
    <t>44078397</t>
  </si>
  <si>
    <t>Lundenskolan 850</t>
  </si>
  <si>
    <t>48659655</t>
  </si>
  <si>
    <t>Frösve skola</t>
  </si>
  <si>
    <t>50902077</t>
  </si>
  <si>
    <t>Sventorps skola</t>
  </si>
  <si>
    <t>68603832</t>
  </si>
  <si>
    <t>Billingskolan 848</t>
  </si>
  <si>
    <t>69034506</t>
  </si>
  <si>
    <t>Heneskolan</t>
  </si>
  <si>
    <t>74495166</t>
  </si>
  <si>
    <t>81505508</t>
  </si>
  <si>
    <t>Tidanskolan</t>
  </si>
  <si>
    <t>83894630</t>
  </si>
  <si>
    <t>Vasaskolan 869</t>
  </si>
  <si>
    <t>88083330</t>
  </si>
  <si>
    <t>Rydskolan 847</t>
  </si>
  <si>
    <t>88335935</t>
  </si>
  <si>
    <t>Värsås skola</t>
  </si>
  <si>
    <t>89477299</t>
  </si>
  <si>
    <t>Stöpenskolan</t>
  </si>
  <si>
    <t>90449443</t>
  </si>
  <si>
    <t>Timmersdala skola</t>
  </si>
  <si>
    <t>94852779</t>
  </si>
  <si>
    <t>Trädgårdsstadens skola</t>
  </si>
  <si>
    <t>97361837</t>
  </si>
  <si>
    <t>Eriksdalskolan 863</t>
  </si>
  <si>
    <t>2120002205</t>
  </si>
  <si>
    <t>25233410</t>
  </si>
  <si>
    <t>Vinsboskolan</t>
  </si>
  <si>
    <t>44337763</t>
  </si>
  <si>
    <t>Röda Berga</t>
  </si>
  <si>
    <t>48623893</t>
  </si>
  <si>
    <t>Hagge skola</t>
  </si>
  <si>
    <t>68814096</t>
  </si>
  <si>
    <t>81136807</t>
  </si>
  <si>
    <t>87981276</t>
  </si>
  <si>
    <t>Vad skola</t>
  </si>
  <si>
    <t>2120002437</t>
  </si>
  <si>
    <t>10179930</t>
  </si>
  <si>
    <t>Helgums skola</t>
  </si>
  <si>
    <t>12641882</t>
  </si>
  <si>
    <t>Lillängets skola</t>
  </si>
  <si>
    <t>20197159</t>
  </si>
  <si>
    <t>Ramsele skola</t>
  </si>
  <si>
    <t>25054871</t>
  </si>
  <si>
    <t>Resele skola</t>
  </si>
  <si>
    <t>41865593</t>
  </si>
  <si>
    <t>Vallaskolan 4-9</t>
  </si>
  <si>
    <t>46660811</t>
  </si>
  <si>
    <t>Nipanskolan F-9</t>
  </si>
  <si>
    <t>49748045</t>
  </si>
  <si>
    <t>Junsele skola</t>
  </si>
  <si>
    <t>60755872</t>
  </si>
  <si>
    <t>Prästbordets skola</t>
  </si>
  <si>
    <t>63021972</t>
  </si>
  <si>
    <t>Långsele skola</t>
  </si>
  <si>
    <t>73692894</t>
  </si>
  <si>
    <t>Kalknäs skola</t>
  </si>
  <si>
    <t>79793912</t>
  </si>
  <si>
    <t>Öns skola</t>
  </si>
  <si>
    <t>83493883</t>
  </si>
  <si>
    <t>Rödsta skola</t>
  </si>
  <si>
    <t>96402885</t>
  </si>
  <si>
    <t>Näsåkers skola</t>
  </si>
  <si>
    <t>2120000134</t>
  </si>
  <si>
    <t>12092203</t>
  </si>
  <si>
    <t>Brage- skola och språkförskola</t>
  </si>
  <si>
    <t>15339442</t>
  </si>
  <si>
    <t>Runbackaskolan</t>
  </si>
  <si>
    <t>18595907</t>
  </si>
  <si>
    <t>Edsbergsskolan</t>
  </si>
  <si>
    <t>20253736</t>
  </si>
  <si>
    <t>Tegelhagens skola</t>
  </si>
  <si>
    <t>21871265</t>
  </si>
  <si>
    <t>Sollentuna musikklasser</t>
  </si>
  <si>
    <t>28799594</t>
  </si>
  <si>
    <t>Kärrdalsskolan</t>
  </si>
  <si>
    <t>32479095</t>
  </si>
  <si>
    <t>Vaxmoraskolan</t>
  </si>
  <si>
    <t>39907811</t>
  </si>
  <si>
    <t>45882318</t>
  </si>
  <si>
    <t>Töjnaskolan</t>
  </si>
  <si>
    <t>58294981</t>
  </si>
  <si>
    <t>Rösjöskolan</t>
  </si>
  <si>
    <t>62862066</t>
  </si>
  <si>
    <t>Helenelundsskolan</t>
  </si>
  <si>
    <t>69195602</t>
  </si>
  <si>
    <t>Silverdalsskolan</t>
  </si>
  <si>
    <t>70201551</t>
  </si>
  <si>
    <t>73629371</t>
  </si>
  <si>
    <t>Gillbo-Gröndalsskolan</t>
  </si>
  <si>
    <t>75401552</t>
  </si>
  <si>
    <t>Turebergsskolan</t>
  </si>
  <si>
    <t>85440729</t>
  </si>
  <si>
    <t>Häggvik- Skälbyskolan</t>
  </si>
  <si>
    <t>2120000183</t>
  </si>
  <si>
    <t>17737193</t>
  </si>
  <si>
    <t>Granbackaskolan</t>
  </si>
  <si>
    <t>26808959</t>
  </si>
  <si>
    <t>40618486</t>
  </si>
  <si>
    <t>Råsunda skola</t>
  </si>
  <si>
    <t>43133926</t>
  </si>
  <si>
    <t>Bergshamraskolan</t>
  </si>
  <si>
    <t>46706680</t>
  </si>
  <si>
    <t>Ulriksdalsskolan</t>
  </si>
  <si>
    <t>61043089</t>
  </si>
  <si>
    <t>Ekensbergsskolan</t>
  </si>
  <si>
    <t>73581523</t>
  </si>
  <si>
    <t>75017455</t>
  </si>
  <si>
    <t>Skytteholmsskolan</t>
  </si>
  <si>
    <t>2120002585</t>
  </si>
  <si>
    <t>23923676</t>
  </si>
  <si>
    <t>Blattnicksele skola</t>
  </si>
  <si>
    <t>69943442</t>
  </si>
  <si>
    <t>Vindelälvsskolan F-3</t>
  </si>
  <si>
    <t>85060217</t>
  </si>
  <si>
    <t>Ammarnäs skola</t>
  </si>
  <si>
    <t>94589976</t>
  </si>
  <si>
    <t>Vindelälvsskolan 4-9</t>
  </si>
  <si>
    <t>2120001322</t>
  </si>
  <si>
    <t>15307329</t>
  </si>
  <si>
    <t>28173971</t>
  </si>
  <si>
    <t>Kungshamns skola</t>
  </si>
  <si>
    <t>72249764</t>
  </si>
  <si>
    <t>Smögens skola</t>
  </si>
  <si>
    <t>78294346</t>
  </si>
  <si>
    <t>Sotenässkolan</t>
  </si>
  <si>
    <t>79203245</t>
  </si>
  <si>
    <t>Bovallstrands skola</t>
  </si>
  <si>
    <t>93176070</t>
  </si>
  <si>
    <t>Hunnebostrands skola</t>
  </si>
  <si>
    <t>2120001017</t>
  </si>
  <si>
    <t>20722895</t>
  </si>
  <si>
    <t>Uppåkraskolan</t>
  </si>
  <si>
    <t>27411228</t>
  </si>
  <si>
    <t>Hjärups skola</t>
  </si>
  <si>
    <t>28784410</t>
  </si>
  <si>
    <t>Hagalidskolan</t>
  </si>
  <si>
    <t>46191968</t>
  </si>
  <si>
    <t>Hjärupslundsskolan</t>
  </si>
  <si>
    <t>49039496</t>
  </si>
  <si>
    <t>Baldersskolan F-6</t>
  </si>
  <si>
    <t>61151036</t>
  </si>
  <si>
    <t>Gullåkraskolan</t>
  </si>
  <si>
    <t>63526897</t>
  </si>
  <si>
    <t>Stanstorpsskolan</t>
  </si>
  <si>
    <t>79472428</t>
  </si>
  <si>
    <t>Tottarps skola</t>
  </si>
  <si>
    <t>81566694</t>
  </si>
  <si>
    <t>Mellanvångsskolan</t>
  </si>
  <si>
    <t>82149276</t>
  </si>
  <si>
    <t>Kyrkheddinge skola</t>
  </si>
  <si>
    <t>86546038</t>
  </si>
  <si>
    <t>Baldersskolan 7-9</t>
  </si>
  <si>
    <t>2120001298</t>
  </si>
  <si>
    <t>18275028</t>
  </si>
  <si>
    <t>Kristinedalskolan 7-9</t>
  </si>
  <si>
    <t>21617136</t>
  </si>
  <si>
    <t>Stora Högaskolan 7-9</t>
  </si>
  <si>
    <t>30707344</t>
  </si>
  <si>
    <t>Stenungskolan</t>
  </si>
  <si>
    <t>38508908</t>
  </si>
  <si>
    <t>Kopperskolan</t>
  </si>
  <si>
    <t>44666664</t>
  </si>
  <si>
    <t>Ucklumskolan</t>
  </si>
  <si>
    <t>57205367</t>
  </si>
  <si>
    <t>Kyrkenorumskolan</t>
  </si>
  <si>
    <t>59097955</t>
  </si>
  <si>
    <t>Stora Högaskolan F-6</t>
  </si>
  <si>
    <t>67573705</t>
  </si>
  <si>
    <t>Hallernaskolan</t>
  </si>
  <si>
    <t>68179041</t>
  </si>
  <si>
    <t>Jörlandaskolan</t>
  </si>
  <si>
    <t>81521477</t>
  </si>
  <si>
    <t>92548657</t>
  </si>
  <si>
    <t>Kristinedalskolan F-6</t>
  </si>
  <si>
    <t>96922755</t>
  </si>
  <si>
    <t>Spekerödskolan</t>
  </si>
  <si>
    <t>2120000142</t>
  </si>
  <si>
    <t>12187987</t>
  </si>
  <si>
    <t>Katarina Södra skola</t>
  </si>
  <si>
    <t>13124830</t>
  </si>
  <si>
    <t>13301127</t>
  </si>
  <si>
    <t>Ekens skola</t>
  </si>
  <si>
    <t>13679897</t>
  </si>
  <si>
    <t>Bagarmossens skola</t>
  </si>
  <si>
    <t>14121892</t>
  </si>
  <si>
    <t>Bredängsskolan</t>
  </si>
  <si>
    <t>14479858</t>
  </si>
  <si>
    <t>Tallkrogens skola</t>
  </si>
  <si>
    <t>15331669</t>
  </si>
  <si>
    <t>Sjöstadsskolan</t>
  </si>
  <si>
    <t>15594566</t>
  </si>
  <si>
    <t>Äppelviksskolan</t>
  </si>
  <si>
    <t>15968847</t>
  </si>
  <si>
    <t>Olaus Petriskolan</t>
  </si>
  <si>
    <t>16348406</t>
  </si>
  <si>
    <t>Matteusskolan</t>
  </si>
  <si>
    <t>17165481</t>
  </si>
  <si>
    <t>17640364</t>
  </si>
  <si>
    <t>Spånga grundskola</t>
  </si>
  <si>
    <t>18064456</t>
  </si>
  <si>
    <t>Söderholmsskolan</t>
  </si>
  <si>
    <t>19353396</t>
  </si>
  <si>
    <t>Fruängens skola</t>
  </si>
  <si>
    <t>19377571</t>
  </si>
  <si>
    <t>Karlbergs skola</t>
  </si>
  <si>
    <t>19942197</t>
  </si>
  <si>
    <t>Sandåkraskolan</t>
  </si>
  <si>
    <t>20561651</t>
  </si>
  <si>
    <t>Herrängens skola</t>
  </si>
  <si>
    <t>20683111</t>
  </si>
  <si>
    <t>Bäckahagens skola</t>
  </si>
  <si>
    <t>21724208</t>
  </si>
  <si>
    <t>Sätraskolan</t>
  </si>
  <si>
    <t>22030561</t>
  </si>
  <si>
    <t>Östbergaskolan</t>
  </si>
  <si>
    <t>22174435</t>
  </si>
  <si>
    <t>Björnbodaskolan</t>
  </si>
  <si>
    <t>22513261</t>
  </si>
  <si>
    <t>Kista grundskola</t>
  </si>
  <si>
    <t>22777703</t>
  </si>
  <si>
    <t>Johannes skola</t>
  </si>
  <si>
    <t>23617768</t>
  </si>
  <si>
    <t>Katarina Norra skola</t>
  </si>
  <si>
    <t>24716970</t>
  </si>
  <si>
    <t>24754913</t>
  </si>
  <si>
    <t>Knutbyskolan</t>
  </si>
  <si>
    <t>25555358</t>
  </si>
  <si>
    <t>Eiraskolan</t>
  </si>
  <si>
    <t>26852132</t>
  </si>
  <si>
    <t>Solhemsskolan</t>
  </si>
  <si>
    <t>27273328</t>
  </si>
  <si>
    <t>Årstadalsskolan</t>
  </si>
  <si>
    <t>27357778</t>
  </si>
  <si>
    <t>29158808</t>
  </si>
  <si>
    <t>Observatorielundens skola</t>
  </si>
  <si>
    <t>29410344</t>
  </si>
  <si>
    <t>Kungsholmens grundskola</t>
  </si>
  <si>
    <t>29705473</t>
  </si>
  <si>
    <t>Snösätraskolan</t>
  </si>
  <si>
    <t>31903219</t>
  </si>
  <si>
    <t>Magelungsskolan</t>
  </si>
  <si>
    <t>33922950</t>
  </si>
  <si>
    <t>Smedslättsskolan</t>
  </si>
  <si>
    <t>34671128</t>
  </si>
  <si>
    <t>35779467</t>
  </si>
  <si>
    <t>Roslagstullsskolan</t>
  </si>
  <si>
    <t>36031993</t>
  </si>
  <si>
    <t>Vällingbyskolan</t>
  </si>
  <si>
    <t>36281817</t>
  </si>
  <si>
    <t>Höglandsskolan</t>
  </si>
  <si>
    <t>36520624</t>
  </si>
  <si>
    <t>Nybohovsskolan</t>
  </si>
  <si>
    <t>37416253</t>
  </si>
  <si>
    <t>Rinkebyskolan</t>
  </si>
  <si>
    <t>37796564</t>
  </si>
  <si>
    <t>Akalla grundskola F-9</t>
  </si>
  <si>
    <t>38758770</t>
  </si>
  <si>
    <t>Farsta grundskola</t>
  </si>
  <si>
    <t>39171821</t>
  </si>
  <si>
    <t>Örbyskolan</t>
  </si>
  <si>
    <t>40383398</t>
  </si>
  <si>
    <t>Bromma kyrkskola</t>
  </si>
  <si>
    <t>41176931</t>
  </si>
  <si>
    <t>41285467</t>
  </si>
  <si>
    <t>41405700</t>
  </si>
  <si>
    <t>Storkyrkoskolan</t>
  </si>
  <si>
    <t>41764666</t>
  </si>
  <si>
    <t>Långbrodalsskolan</t>
  </si>
  <si>
    <t>42149666</t>
  </si>
  <si>
    <t>Husbygårdsskolan F-9</t>
  </si>
  <si>
    <t>42912378</t>
  </si>
  <si>
    <t>Vinsta grundskola östra</t>
  </si>
  <si>
    <t>43088454</t>
  </si>
  <si>
    <t>Björkhagens skola</t>
  </si>
  <si>
    <t>43166282</t>
  </si>
  <si>
    <t>Nälstaskolan</t>
  </si>
  <si>
    <t>43632318</t>
  </si>
  <si>
    <t>Enbacksskolan</t>
  </si>
  <si>
    <t>44046131</t>
  </si>
  <si>
    <t>Sundbyskolan</t>
  </si>
  <si>
    <t>44185751</t>
  </si>
  <si>
    <t>Gröndalsskolan</t>
  </si>
  <si>
    <t>44673074</t>
  </si>
  <si>
    <t>Abrahamsbergsskolan</t>
  </si>
  <si>
    <t>45364437</t>
  </si>
  <si>
    <t>Bandhagens skola</t>
  </si>
  <si>
    <t>45436515</t>
  </si>
  <si>
    <t>Sofia skola</t>
  </si>
  <si>
    <t>46165232</t>
  </si>
  <si>
    <t>Mälarhöjdens skola</t>
  </si>
  <si>
    <t>46581319</t>
  </si>
  <si>
    <t>Lillholmsskolan</t>
  </si>
  <si>
    <t>46616391</t>
  </si>
  <si>
    <t>Beckombergaskolan</t>
  </si>
  <si>
    <t>47273038</t>
  </si>
  <si>
    <t>Klastorpsskolan</t>
  </si>
  <si>
    <t>47979659</t>
  </si>
  <si>
    <t>Backluraskolan</t>
  </si>
  <si>
    <t>48328583</t>
  </si>
  <si>
    <t>Årstaskolan</t>
  </si>
  <si>
    <t>48363218</t>
  </si>
  <si>
    <t>Solhemsängens skola</t>
  </si>
  <si>
    <t>49741755</t>
  </si>
  <si>
    <t>Lugnets skola</t>
  </si>
  <si>
    <t>49862579</t>
  </si>
  <si>
    <t>Fagersjöskolan</t>
  </si>
  <si>
    <t>50060022</t>
  </si>
  <si>
    <t>Smedshagsskolan</t>
  </si>
  <si>
    <t>51341279</t>
  </si>
  <si>
    <t>Grimstaskolan</t>
  </si>
  <si>
    <t>52479822</t>
  </si>
  <si>
    <t>Nockebyhovsskolan</t>
  </si>
  <si>
    <t>52863414</t>
  </si>
  <si>
    <t>Vasa Real</t>
  </si>
  <si>
    <t>53075005</t>
  </si>
  <si>
    <t>Skarpnäcks skola</t>
  </si>
  <si>
    <t>54730646</t>
  </si>
  <si>
    <t>Midsommarkransens grundskola</t>
  </si>
  <si>
    <t>55382103</t>
  </si>
  <si>
    <t>Björngårdsskolan</t>
  </si>
  <si>
    <t>56501561</t>
  </si>
  <si>
    <t>Essingeskolan</t>
  </si>
  <si>
    <t>56949296</t>
  </si>
  <si>
    <t>Blackebergsskolan</t>
  </si>
  <si>
    <t>57184925</t>
  </si>
  <si>
    <t>Hökarängsskolan</t>
  </si>
  <si>
    <t>57329777</t>
  </si>
  <si>
    <t>Konradsbergsskolan</t>
  </si>
  <si>
    <t>58294404</t>
  </si>
  <si>
    <t>Tellusborgsskolan</t>
  </si>
  <si>
    <t>59249600</t>
  </si>
  <si>
    <t>Eriksdalsskolan</t>
  </si>
  <si>
    <t>59468219</t>
  </si>
  <si>
    <t>Slättgårdsskolan</t>
  </si>
  <si>
    <t>60382920</t>
  </si>
  <si>
    <t>Rågsveds grundskola</t>
  </si>
  <si>
    <t>61686233</t>
  </si>
  <si>
    <t>Rålambshovsskolan</t>
  </si>
  <si>
    <t>62533129</t>
  </si>
  <si>
    <t>Bobergsskolan</t>
  </si>
  <si>
    <t>63321041</t>
  </si>
  <si>
    <t>Kungliga Svenska Balettskolan</t>
  </si>
  <si>
    <t>63329692</t>
  </si>
  <si>
    <t>64841247</t>
  </si>
  <si>
    <t>66283082</t>
  </si>
  <si>
    <t>Hammarbyskolan Norra</t>
  </si>
  <si>
    <t>66851849</t>
  </si>
  <si>
    <t>Olovslundsskolan</t>
  </si>
  <si>
    <t>68602166</t>
  </si>
  <si>
    <t>Hammarbyskolan Södra</t>
  </si>
  <si>
    <t>68812584</t>
  </si>
  <si>
    <t>Askebyskolan</t>
  </si>
  <si>
    <t>68893390</t>
  </si>
  <si>
    <t>Ulvsundaskolan</t>
  </si>
  <si>
    <t>69266159</t>
  </si>
  <si>
    <t>Hjulsta grundskola F-9</t>
  </si>
  <si>
    <t>69895255</t>
  </si>
  <si>
    <t>70089804</t>
  </si>
  <si>
    <t>Loviselundsskolan</t>
  </si>
  <si>
    <t>70329261</t>
  </si>
  <si>
    <t>Hägerstensåsens skola</t>
  </si>
  <si>
    <t>70398560</t>
  </si>
  <si>
    <t>Kämpetorpsskolan</t>
  </si>
  <si>
    <t>70592143</t>
  </si>
  <si>
    <t>Sjöviksskolan</t>
  </si>
  <si>
    <t>71754599</t>
  </si>
  <si>
    <t>Gustav Vasa skola</t>
  </si>
  <si>
    <t>72009890</t>
  </si>
  <si>
    <t>Lilla Adolf Fredriks skola</t>
  </si>
  <si>
    <t>72248694</t>
  </si>
  <si>
    <t>Enskede skola</t>
  </si>
  <si>
    <t>72345466</t>
  </si>
  <si>
    <t>72627865</t>
  </si>
  <si>
    <t>72672270</t>
  </si>
  <si>
    <t>Aspuddens skola</t>
  </si>
  <si>
    <t>74396596</t>
  </si>
  <si>
    <t>Kvarnbackaskolan</t>
  </si>
  <si>
    <t>74631147</t>
  </si>
  <si>
    <t>Enskedefältets skola</t>
  </si>
  <si>
    <t>74723082</t>
  </si>
  <si>
    <t>Gullingeskolan</t>
  </si>
  <si>
    <t>74920766</t>
  </si>
  <si>
    <t>Mariehällsskolan</t>
  </si>
  <si>
    <t>75614609</t>
  </si>
  <si>
    <t>76557608</t>
  </si>
  <si>
    <t>Lindeskolan</t>
  </si>
  <si>
    <t>76952966</t>
  </si>
  <si>
    <t>Skanskvarnsskolan</t>
  </si>
  <si>
    <t>77314942</t>
  </si>
  <si>
    <t>Norra Ängby skola</t>
  </si>
  <si>
    <t>80612612</t>
  </si>
  <si>
    <t>82075850</t>
  </si>
  <si>
    <t>Skarpatorpsskolan</t>
  </si>
  <si>
    <t>82110758</t>
  </si>
  <si>
    <t>Hagsätraskolan</t>
  </si>
  <si>
    <t>83810698</t>
  </si>
  <si>
    <t>Elinsborgsskolan</t>
  </si>
  <si>
    <t>83828066</t>
  </si>
  <si>
    <t>Nya Elementar</t>
  </si>
  <si>
    <t>86337537</t>
  </si>
  <si>
    <t>Maltesholmsskolan</t>
  </si>
  <si>
    <t>86597125</t>
  </si>
  <si>
    <t>Hässelby Villastads skola</t>
  </si>
  <si>
    <t>87521048</t>
  </si>
  <si>
    <t>Engelbrektsskolan</t>
  </si>
  <si>
    <t>87719096</t>
  </si>
  <si>
    <t>Ålstensskolan</t>
  </si>
  <si>
    <t>87838841</t>
  </si>
  <si>
    <t>Hässelbygårdsskolan</t>
  </si>
  <si>
    <t>87920455</t>
  </si>
  <si>
    <t>Skönstaholmsskolan</t>
  </si>
  <si>
    <t>88195519</t>
  </si>
  <si>
    <t>Kvickenstorpsskolan</t>
  </si>
  <si>
    <t>88795871</t>
  </si>
  <si>
    <t>Södra Ängby skola</t>
  </si>
  <si>
    <t>89605548</t>
  </si>
  <si>
    <t>Trollbodaskolan</t>
  </si>
  <si>
    <t>90561266</t>
  </si>
  <si>
    <t>Hedvig Eleonora skola</t>
  </si>
  <si>
    <t>91816093</t>
  </si>
  <si>
    <t>Sturebyskolan</t>
  </si>
  <si>
    <t>92007673</t>
  </si>
  <si>
    <t>Västertorpsskolan</t>
  </si>
  <si>
    <t>92347699</t>
  </si>
  <si>
    <t>Bromstensskolan</t>
  </si>
  <si>
    <t>92416778</t>
  </si>
  <si>
    <t>Hjorthagens skola</t>
  </si>
  <si>
    <t>93412255</t>
  </si>
  <si>
    <t>Gubbängsskolan</t>
  </si>
  <si>
    <t>94677983</t>
  </si>
  <si>
    <t>Tullgårdsskolan</t>
  </si>
  <si>
    <t>94864296</t>
  </si>
  <si>
    <t>Åsö grundskola</t>
  </si>
  <si>
    <t>96984023</t>
  </si>
  <si>
    <t>Östermalmsskolan</t>
  </si>
  <si>
    <t>97400863</t>
  </si>
  <si>
    <t>Vinsta grundskola västra</t>
  </si>
  <si>
    <t>97683561</t>
  </si>
  <si>
    <t>Johan Skytteskolan</t>
  </si>
  <si>
    <t>97686250</t>
  </si>
  <si>
    <t>Rödabergsskolan</t>
  </si>
  <si>
    <t>97966458</t>
  </si>
  <si>
    <t>Ormkärrsskolan</t>
  </si>
  <si>
    <t>98070480</t>
  </si>
  <si>
    <t>Hägerstenshamnens skola</t>
  </si>
  <si>
    <t>99022046</t>
  </si>
  <si>
    <t>Sköndalsskolan</t>
  </si>
  <si>
    <t>99648792</t>
  </si>
  <si>
    <t>Adolf Fredriks musikklasser</t>
  </si>
  <si>
    <t>2120001785</t>
  </si>
  <si>
    <t>24306424</t>
  </si>
  <si>
    <t>Vargbroskolan</t>
  </si>
  <si>
    <t>58468387</t>
  </si>
  <si>
    <t>Bjurtjärns skola</t>
  </si>
  <si>
    <t>90407262</t>
  </si>
  <si>
    <t>Kroppaskolan</t>
  </si>
  <si>
    <t>2120002577</t>
  </si>
  <si>
    <t>46194530</t>
  </si>
  <si>
    <t>52561988</t>
  </si>
  <si>
    <t>57644285</t>
  </si>
  <si>
    <t>Stensele skola</t>
  </si>
  <si>
    <t>71588344</t>
  </si>
  <si>
    <t>Gunnarns skola</t>
  </si>
  <si>
    <t>96944864</t>
  </si>
  <si>
    <t>Slussfors skola</t>
  </si>
  <si>
    <t>97480702</t>
  </si>
  <si>
    <t>Vallnässkolan</t>
  </si>
  <si>
    <t>2120000365</t>
  </si>
  <si>
    <t>14184478</t>
  </si>
  <si>
    <t>Karinslundsskolan</t>
  </si>
  <si>
    <t>21086074</t>
  </si>
  <si>
    <t>Paulinska skolan</t>
  </si>
  <si>
    <t>42957784</t>
  </si>
  <si>
    <t>Stallarholmsskolan</t>
  </si>
  <si>
    <t>49008533</t>
  </si>
  <si>
    <t>Tosterö Resursskola</t>
  </si>
  <si>
    <t>64620570</t>
  </si>
  <si>
    <t>Mariefreds skola</t>
  </si>
  <si>
    <t>69136482</t>
  </si>
  <si>
    <t>Finningeskolan</t>
  </si>
  <si>
    <t>74265915</t>
  </si>
  <si>
    <t>Åkerskolan</t>
  </si>
  <si>
    <t>91400222</t>
  </si>
  <si>
    <t>2120001405</t>
  </si>
  <si>
    <t>11065005</t>
  </si>
  <si>
    <t>Rossö skola F-6</t>
  </si>
  <si>
    <t>14814740</t>
  </si>
  <si>
    <t>Tjärnö skola F-3</t>
  </si>
  <si>
    <t>19188156</t>
  </si>
  <si>
    <t>Strömstiernaskolan 2</t>
  </si>
  <si>
    <t>19292128</t>
  </si>
  <si>
    <t>Strömstiernaskolan 1</t>
  </si>
  <si>
    <t>23813942</t>
  </si>
  <si>
    <t>Odelsbergsskolan F-3</t>
  </si>
  <si>
    <t>24358957</t>
  </si>
  <si>
    <t>Odelsbergsskolan 4-6</t>
  </si>
  <si>
    <t>32311635</t>
  </si>
  <si>
    <t>Valemyrskolan F-6</t>
  </si>
  <si>
    <t>57063673</t>
  </si>
  <si>
    <t>Skee skola F-6</t>
  </si>
  <si>
    <t>78828269</t>
  </si>
  <si>
    <t>Mellegården skola F-6</t>
  </si>
  <si>
    <t>93814108</t>
  </si>
  <si>
    <t>Bojarskolan F-6</t>
  </si>
  <si>
    <t>2120002486</t>
  </si>
  <si>
    <t>20930818</t>
  </si>
  <si>
    <t>Centralskolan Hoting</t>
  </si>
  <si>
    <t>41005196</t>
  </si>
  <si>
    <t>Hedenvindskolan</t>
  </si>
  <si>
    <t>54719506</t>
  </si>
  <si>
    <t>Grevåkerskolan Hammerdal</t>
  </si>
  <si>
    <t>71396086</t>
  </si>
  <si>
    <t>Vattudalsskolan</t>
  </si>
  <si>
    <t>75646732</t>
  </si>
  <si>
    <t>Bredgårds skola</t>
  </si>
  <si>
    <t>76970830</t>
  </si>
  <si>
    <t>Frostviksskolan</t>
  </si>
  <si>
    <t>80493898</t>
  </si>
  <si>
    <t>Jormvattnets skola</t>
  </si>
  <si>
    <t>82584417</t>
  </si>
  <si>
    <t>Fjällsjöskolan</t>
  </si>
  <si>
    <t>92795907</t>
  </si>
  <si>
    <t>Kyrktåsjö skola</t>
  </si>
  <si>
    <t>2120000175</t>
  </si>
  <si>
    <t>15049834</t>
  </si>
  <si>
    <t>Lilla Alby skola</t>
  </si>
  <si>
    <t>22847273</t>
  </si>
  <si>
    <t>Ängskolan   F-6</t>
  </si>
  <si>
    <t>32993837</t>
  </si>
  <si>
    <t>Ursvikskolan</t>
  </si>
  <si>
    <t>51100048</t>
  </si>
  <si>
    <t>Kymlingeskolan</t>
  </si>
  <si>
    <t>63300625</t>
  </si>
  <si>
    <t>Duvboskolan</t>
  </si>
  <si>
    <t>65775192</t>
  </si>
  <si>
    <t>Ängskolan 7-9</t>
  </si>
  <si>
    <t>92791803</t>
  </si>
  <si>
    <t>Örskolan</t>
  </si>
  <si>
    <t>93968806</t>
  </si>
  <si>
    <t>2120002411</t>
  </si>
  <si>
    <t>10170655</t>
  </si>
  <si>
    <t>Vibackeskolan</t>
  </si>
  <si>
    <t>11181258</t>
  </si>
  <si>
    <t>Stöde skola</t>
  </si>
  <si>
    <t>17237299</t>
  </si>
  <si>
    <t>Högoms skola</t>
  </si>
  <si>
    <t>20027707</t>
  </si>
  <si>
    <t>Ljustadalens skola</t>
  </si>
  <si>
    <t>27027530</t>
  </si>
  <si>
    <t>Granbergsskolan</t>
  </si>
  <si>
    <t>30627944</t>
  </si>
  <si>
    <t>Uslands skola</t>
  </si>
  <si>
    <t>37299127</t>
  </si>
  <si>
    <t>Matfors skola</t>
  </si>
  <si>
    <t>41837838</t>
  </si>
  <si>
    <t>Bredsands skola</t>
  </si>
  <si>
    <t>44253135</t>
  </si>
  <si>
    <t>Vallens skola</t>
  </si>
  <si>
    <t>51134145</t>
  </si>
  <si>
    <t>Essviks skola</t>
  </si>
  <si>
    <t>51638146</t>
  </si>
  <si>
    <t>Solede skola</t>
  </si>
  <si>
    <t>51877656</t>
  </si>
  <si>
    <t>55343483</t>
  </si>
  <si>
    <t>55740795</t>
  </si>
  <si>
    <t>Nivrenaskolan</t>
  </si>
  <si>
    <t>64029211</t>
  </si>
  <si>
    <t>Lidens skola</t>
  </si>
  <si>
    <t>69147256</t>
  </si>
  <si>
    <t>St Olofsskolan</t>
  </si>
  <si>
    <t>74902981</t>
  </si>
  <si>
    <t>Stige skola</t>
  </si>
  <si>
    <t>76937737</t>
  </si>
  <si>
    <t>Kyrkmons skola</t>
  </si>
  <si>
    <t>78495763</t>
  </si>
  <si>
    <t>Sundsvalls Montessoriskola</t>
  </si>
  <si>
    <t>80813364</t>
  </si>
  <si>
    <t>Bosvedjeskolan</t>
  </si>
  <si>
    <t>82372659</t>
  </si>
  <si>
    <t>Skönsmons skola</t>
  </si>
  <si>
    <t>90847895</t>
  </si>
  <si>
    <t>Bergsåkers skola</t>
  </si>
  <si>
    <t>91880609</t>
  </si>
  <si>
    <t>Gångvikens skola</t>
  </si>
  <si>
    <t>92290909</t>
  </si>
  <si>
    <t>Lucksta skola</t>
  </si>
  <si>
    <t>94622728</t>
  </si>
  <si>
    <t>Hellbergsskolan</t>
  </si>
  <si>
    <t>2120001843</t>
  </si>
  <si>
    <t>14125620</t>
  </si>
  <si>
    <t>Klättenskolan</t>
  </si>
  <si>
    <t>18644192</t>
  </si>
  <si>
    <t>19248047</t>
  </si>
  <si>
    <t>Gräsmarks skola</t>
  </si>
  <si>
    <t>25636648</t>
  </si>
  <si>
    <t>Fryxellska skolan</t>
  </si>
  <si>
    <t>25927543</t>
  </si>
  <si>
    <t>Prästbols skola</t>
  </si>
  <si>
    <t>50456203</t>
  </si>
  <si>
    <t>Lysviks skola</t>
  </si>
  <si>
    <t>59141134</t>
  </si>
  <si>
    <t>Skäggebergsskolan</t>
  </si>
  <si>
    <t>84959876</t>
  </si>
  <si>
    <t>2120002031</t>
  </si>
  <si>
    <t>10017830</t>
  </si>
  <si>
    <t>36302522</t>
  </si>
  <si>
    <t>Virsboskolan</t>
  </si>
  <si>
    <t>39566281</t>
  </si>
  <si>
    <t>Starbäcksskolan</t>
  </si>
  <si>
    <t>42583411</t>
  </si>
  <si>
    <t>Bäckhammarskolan</t>
  </si>
  <si>
    <t>59858754</t>
  </si>
  <si>
    <t>Tuppkärrsskolan</t>
  </si>
  <si>
    <t>74582871</t>
  </si>
  <si>
    <t>Hammarskolan</t>
  </si>
  <si>
    <t>2120000993</t>
  </si>
  <si>
    <t>44263951</t>
  </si>
  <si>
    <t>Linåkerskolan</t>
  </si>
  <si>
    <t>47848303</t>
  </si>
  <si>
    <t>Billeshögsskolan</t>
  </si>
  <si>
    <t>58166048</t>
  </si>
  <si>
    <t>Lunnaskolan</t>
  </si>
  <si>
    <t>58170493</t>
  </si>
  <si>
    <t>Midgårds skola</t>
  </si>
  <si>
    <t>70133882</t>
  </si>
  <si>
    <t>Heleneborgsskolan</t>
  </si>
  <si>
    <t>77441364</t>
  </si>
  <si>
    <t>2120001074</t>
  </si>
  <si>
    <t>36013016</t>
  </si>
  <si>
    <t>Kyrkskolan F-3</t>
  </si>
  <si>
    <t>43569718</t>
  </si>
  <si>
    <t>Marbäcksskolan F-3</t>
  </si>
  <si>
    <t>46967539</t>
  </si>
  <si>
    <t>Roslättsskolan F-3</t>
  </si>
  <si>
    <t>51392146</t>
  </si>
  <si>
    <t>Klågerupskolan F-9</t>
  </si>
  <si>
    <t>60641880</t>
  </si>
  <si>
    <t>Aggarpsskolan 4-9</t>
  </si>
  <si>
    <t>65569784</t>
  </si>
  <si>
    <t>83516023</t>
  </si>
  <si>
    <t>Spångholmsskolan 4-9</t>
  </si>
  <si>
    <t>95451533</t>
  </si>
  <si>
    <t>Baraskolan F-3</t>
  </si>
  <si>
    <t>2120001512</t>
  </si>
  <si>
    <t>24017095</t>
  </si>
  <si>
    <t>Mjöbäcks skola</t>
  </si>
  <si>
    <t>28714876</t>
  </si>
  <si>
    <t>Hillareds skola</t>
  </si>
  <si>
    <t>36851594</t>
  </si>
  <si>
    <t>Landboskolan</t>
  </si>
  <si>
    <t>45241148</t>
  </si>
  <si>
    <t>Mårdaklevs skola</t>
  </si>
  <si>
    <t>45925310</t>
  </si>
  <si>
    <t>Sexdrega skola</t>
  </si>
  <si>
    <t>60050590</t>
  </si>
  <si>
    <t>Överlida skola</t>
  </si>
  <si>
    <t>71010514</t>
  </si>
  <si>
    <t>Mogaskolan F-6</t>
  </si>
  <si>
    <t>71724902</t>
  </si>
  <si>
    <t>Mogaskolan 7-9</t>
  </si>
  <si>
    <t>95945189</t>
  </si>
  <si>
    <t>Östra Frölunda skola</t>
  </si>
  <si>
    <t>2120001900</t>
  </si>
  <si>
    <t>40517936</t>
  </si>
  <si>
    <t>Tegnérskolan</t>
  </si>
  <si>
    <t>47179243</t>
  </si>
  <si>
    <t>Nysäters skola</t>
  </si>
  <si>
    <t>56423824</t>
  </si>
  <si>
    <t>61057459</t>
  </si>
  <si>
    <t>Värmlandsbro skola</t>
  </si>
  <si>
    <t>88301687</t>
  </si>
  <si>
    <t>Botilsäter skola</t>
  </si>
  <si>
    <t>93957990</t>
  </si>
  <si>
    <t>96420586</t>
  </si>
  <si>
    <t>Svanskogs skola</t>
  </si>
  <si>
    <t>2120002247</t>
  </si>
  <si>
    <t>20612155</t>
  </si>
  <si>
    <t>Stora Skedvi skola</t>
  </si>
  <si>
    <t>21640456</t>
  </si>
  <si>
    <t>Kungsgårdsskolan</t>
  </si>
  <si>
    <t>35024555</t>
  </si>
  <si>
    <t>Enbacka skola</t>
  </si>
  <si>
    <t>60111640</t>
  </si>
  <si>
    <t>Klockarskolan</t>
  </si>
  <si>
    <t>2120000563</t>
  </si>
  <si>
    <t>13654995</t>
  </si>
  <si>
    <t>Hägneskolan</t>
  </si>
  <si>
    <t>53857703</t>
  </si>
  <si>
    <t>Vallsjöskolan</t>
  </si>
  <si>
    <t>59983229</t>
  </si>
  <si>
    <t>Hofgårdsskolan</t>
  </si>
  <si>
    <t>60194444</t>
  </si>
  <si>
    <t>Vrigstad skola</t>
  </si>
  <si>
    <t>74170440</t>
  </si>
  <si>
    <t>Rörviks skola</t>
  </si>
  <si>
    <t>77440739</t>
  </si>
  <si>
    <t>Stockaryds skola</t>
  </si>
  <si>
    <t>2120002353</t>
  </si>
  <si>
    <t>26147333</t>
  </si>
  <si>
    <t>Stenbergaskolan åk F-3</t>
  </si>
  <si>
    <t>32721673</t>
  </si>
  <si>
    <t>Bergviksskolan åk 4-9</t>
  </si>
  <si>
    <t>33021207</t>
  </si>
  <si>
    <t>Stråtjära skola</t>
  </si>
  <si>
    <t>35139330</t>
  </si>
  <si>
    <t>Norrtullskolan åk 7-9</t>
  </si>
  <si>
    <t>42162288</t>
  </si>
  <si>
    <t>Vågbroskolan åk 4-9</t>
  </si>
  <si>
    <t>46399291</t>
  </si>
  <si>
    <t>Stenbergaskolan åk 4-9</t>
  </si>
  <si>
    <t>57131254</t>
  </si>
  <si>
    <t>Stentägtskolan</t>
  </si>
  <si>
    <t>57610942</t>
  </si>
  <si>
    <t>Bergviksskolan åk F-3</t>
  </si>
  <si>
    <t>63302939</t>
  </si>
  <si>
    <t>Norrtullskolan åk F-6</t>
  </si>
  <si>
    <t>63862480</t>
  </si>
  <si>
    <t>Mo skola</t>
  </si>
  <si>
    <t>66358649</t>
  </si>
  <si>
    <t>Trönö skola</t>
  </si>
  <si>
    <t>71527628</t>
  </si>
  <si>
    <t>Vågbroskolan åk F-3</t>
  </si>
  <si>
    <t>84393014</t>
  </si>
  <si>
    <t>Rosenvallskolan</t>
  </si>
  <si>
    <t>93261760</t>
  </si>
  <si>
    <t>Sandarne skola</t>
  </si>
  <si>
    <t>93763694</t>
  </si>
  <si>
    <t>Stugsunds skola</t>
  </si>
  <si>
    <t>2120000464</t>
  </si>
  <si>
    <t>22195087</t>
  </si>
  <si>
    <t>Mogata skola</t>
  </si>
  <si>
    <t>38948355</t>
  </si>
  <si>
    <t>Västra Husby skola</t>
  </si>
  <si>
    <t>46785601</t>
  </si>
  <si>
    <t>59575795</t>
  </si>
  <si>
    <t>Östra Ryds skola</t>
  </si>
  <si>
    <t>63176416</t>
  </si>
  <si>
    <t>Sankt Anna skola</t>
  </si>
  <si>
    <t>68550751</t>
  </si>
  <si>
    <t>Skönbergaskolan</t>
  </si>
  <si>
    <t>79515038</t>
  </si>
  <si>
    <t>99361107</t>
  </si>
  <si>
    <t>Ramunderskolan</t>
  </si>
  <si>
    <t>2120000159</t>
  </si>
  <si>
    <t>11914814</t>
  </si>
  <si>
    <t>Rosenborgskolan</t>
  </si>
  <si>
    <t>16914123</t>
  </si>
  <si>
    <t>Tavestaskolan</t>
  </si>
  <si>
    <t>28845963</t>
  </si>
  <si>
    <t>Majtorpskolan</t>
  </si>
  <si>
    <t>34148887</t>
  </si>
  <si>
    <t>Blombackaskolan</t>
  </si>
  <si>
    <t>38653015</t>
  </si>
  <si>
    <t>Pershagenskolan</t>
  </si>
  <si>
    <t>40175889</t>
  </si>
  <si>
    <t>Soldalaskolan</t>
  </si>
  <si>
    <t>43403496</t>
  </si>
  <si>
    <t>Mariekällskolan</t>
  </si>
  <si>
    <t>47204443</t>
  </si>
  <si>
    <t>Mölnboskolan</t>
  </si>
  <si>
    <t>49762104</t>
  </si>
  <si>
    <t>Viksbergskolan</t>
  </si>
  <si>
    <t>51210001</t>
  </si>
  <si>
    <t>Ronnaskolan</t>
  </si>
  <si>
    <t>56568612</t>
  </si>
  <si>
    <t>Wasaskolan</t>
  </si>
  <si>
    <t>60570294</t>
  </si>
  <si>
    <t>Brunnsängskolan</t>
  </si>
  <si>
    <t>62288230</t>
  </si>
  <si>
    <t>Lina grundskola</t>
  </si>
  <si>
    <t>64836806</t>
  </si>
  <si>
    <t>71992738</t>
  </si>
  <si>
    <t>Fornbackaskolan</t>
  </si>
  <si>
    <t>72120589</t>
  </si>
  <si>
    <t>Stålhamraskolan</t>
  </si>
  <si>
    <t>75505688</t>
  </si>
  <si>
    <t>Igelsta grundskola</t>
  </si>
  <si>
    <t>79466321</t>
  </si>
  <si>
    <t>Hölöskolan</t>
  </si>
  <si>
    <t>82137009</t>
  </si>
  <si>
    <t>Hovsjöskolan</t>
  </si>
  <si>
    <t>97655739</t>
  </si>
  <si>
    <t>Eneskolan</t>
  </si>
  <si>
    <t>99842607</t>
  </si>
  <si>
    <t>Oxbacksskolan</t>
  </si>
  <si>
    <t>2120000852</t>
  </si>
  <si>
    <t>18846309</t>
  </si>
  <si>
    <t>Falkviksskolan</t>
  </si>
  <si>
    <t>22379655</t>
  </si>
  <si>
    <t>Havelidens skola</t>
  </si>
  <si>
    <t>22544999</t>
  </si>
  <si>
    <t>Högtofta skola</t>
  </si>
  <si>
    <t>39598101</t>
  </si>
  <si>
    <t>Hörviks skola</t>
  </si>
  <si>
    <t>44972693</t>
  </si>
  <si>
    <t>Möllebacksskolan</t>
  </si>
  <si>
    <t>49771353</t>
  </si>
  <si>
    <t>Hjortakroksskolan</t>
  </si>
  <si>
    <t>80918950</t>
  </si>
  <si>
    <t>Norje skola</t>
  </si>
  <si>
    <t>94309839</t>
  </si>
  <si>
    <t>Bokelundsskolan H</t>
  </si>
  <si>
    <t>2120001348</t>
  </si>
  <si>
    <t>10663043</t>
  </si>
  <si>
    <t>Tanumskolan F-6</t>
  </si>
  <si>
    <t>20334544</t>
  </si>
  <si>
    <t>Grebbestadskolan</t>
  </si>
  <si>
    <t>21203914</t>
  </si>
  <si>
    <t>Lurs skola</t>
  </si>
  <si>
    <t>22465670</t>
  </si>
  <si>
    <t>Fjällbacka skola</t>
  </si>
  <si>
    <t>35591063</t>
  </si>
  <si>
    <t>Rabbalshede skola</t>
  </si>
  <si>
    <t>49130128</t>
  </si>
  <si>
    <t>Backa skola</t>
  </si>
  <si>
    <t>74079446</t>
  </si>
  <si>
    <t>Tanumskolan 7-9</t>
  </si>
  <si>
    <t>81072495</t>
  </si>
  <si>
    <t>Hamburgsundskolan F-9</t>
  </si>
  <si>
    <t>2120001660</t>
  </si>
  <si>
    <t>16249041</t>
  </si>
  <si>
    <t>Ransbergs skola</t>
  </si>
  <si>
    <t>48800150</t>
  </si>
  <si>
    <t>Baggeboskolan</t>
  </si>
  <si>
    <t>92595260</t>
  </si>
  <si>
    <t>Häggetorpsskolan</t>
  </si>
  <si>
    <t>97306690</t>
  </si>
  <si>
    <t>Nyboskolan - grundskola</t>
  </si>
  <si>
    <t>2120001736</t>
  </si>
  <si>
    <t>12872502</t>
  </si>
  <si>
    <t>Hellids grundskola 7-9</t>
  </si>
  <si>
    <t>30517837</t>
  </si>
  <si>
    <t>Forsens grundskola 4-6</t>
  </si>
  <si>
    <t>30754289</t>
  </si>
  <si>
    <t>Forsens grundskola F-3</t>
  </si>
  <si>
    <t>45994949</t>
  </si>
  <si>
    <t>Rosenbergs grundskola F-3</t>
  </si>
  <si>
    <t>49842764</t>
  </si>
  <si>
    <t>Rosenbergs grundskola 4-6</t>
  </si>
  <si>
    <t>53815008</t>
  </si>
  <si>
    <t>Valstads grundskola</t>
  </si>
  <si>
    <t>62137279</t>
  </si>
  <si>
    <t>Fröjereds grundskola</t>
  </si>
  <si>
    <t>79472588</t>
  </si>
  <si>
    <t>Ekedalens skola F-6</t>
  </si>
  <si>
    <t>2120000266</t>
  </si>
  <si>
    <t>15315609</t>
  </si>
  <si>
    <t>Örbyhus skola F-6</t>
  </si>
  <si>
    <t>15416514</t>
  </si>
  <si>
    <t>Aspenskolan</t>
  </si>
  <si>
    <t>17240817</t>
  </si>
  <si>
    <t>19247682</t>
  </si>
  <si>
    <t>Björkängsskolan</t>
  </si>
  <si>
    <t>34577135</t>
  </si>
  <si>
    <t>Mehede skola</t>
  </si>
  <si>
    <t>35386625</t>
  </si>
  <si>
    <t>50014733</t>
  </si>
  <si>
    <t>Vendels skola</t>
  </si>
  <si>
    <t>62440231</t>
  </si>
  <si>
    <t>Tallbacksskolan</t>
  </si>
  <si>
    <t>65153737</t>
  </si>
  <si>
    <t>Ol Andersskolan</t>
  </si>
  <si>
    <t>65760581</t>
  </si>
  <si>
    <t>69241995</t>
  </si>
  <si>
    <t>Örbyhus skola 7-9</t>
  </si>
  <si>
    <t>70628321</t>
  </si>
  <si>
    <t>Hållnäs skola</t>
  </si>
  <si>
    <t>2120002395</t>
  </si>
  <si>
    <t>16932433</t>
  </si>
  <si>
    <t>Fagerviks skola</t>
  </si>
  <si>
    <t>25682466</t>
  </si>
  <si>
    <t>28838540</t>
  </si>
  <si>
    <t>50430513</t>
  </si>
  <si>
    <t>Laggarbergs skola</t>
  </si>
  <si>
    <t>58834998</t>
  </si>
  <si>
    <t>Söråkers skola</t>
  </si>
  <si>
    <t>59092675</t>
  </si>
  <si>
    <t>Ala skola</t>
  </si>
  <si>
    <t>81784662</t>
  </si>
  <si>
    <t>Arenaskolan grundskola</t>
  </si>
  <si>
    <t>83487510</t>
  </si>
  <si>
    <t>Ljustorps skola</t>
  </si>
  <si>
    <t>99588685</t>
  </si>
  <si>
    <t>Bergeforsen grundskola</t>
  </si>
  <si>
    <t>2120000621</t>
  </si>
  <si>
    <t>23559837</t>
  </si>
  <si>
    <t>Väckelsångskolan</t>
  </si>
  <si>
    <t>28944273</t>
  </si>
  <si>
    <t>Urshultsskolan</t>
  </si>
  <si>
    <t>38721951</t>
  </si>
  <si>
    <t>Trojaskolan</t>
  </si>
  <si>
    <t>56361478</t>
  </si>
  <si>
    <t>Dackeskolan 7-9</t>
  </si>
  <si>
    <t>60865240</t>
  </si>
  <si>
    <t>Linnerydskolan</t>
  </si>
  <si>
    <t>79538647</t>
  </si>
  <si>
    <t>Dackeskolan F-6</t>
  </si>
  <si>
    <t>88544642</t>
  </si>
  <si>
    <t>Örmoskolan</t>
  </si>
  <si>
    <t>2120001306</t>
  </si>
  <si>
    <t>16656370</t>
  </si>
  <si>
    <t>Bleketskolan</t>
  </si>
  <si>
    <t>23228302</t>
  </si>
  <si>
    <t>Häggvallskolan</t>
  </si>
  <si>
    <t>32497986</t>
  </si>
  <si>
    <t>Myggenäs skola</t>
  </si>
  <si>
    <t>65647489</t>
  </si>
  <si>
    <t>Rönnäng skola</t>
  </si>
  <si>
    <t>82162039</t>
  </si>
  <si>
    <t>Skärhamns skola</t>
  </si>
  <si>
    <t>91601937</t>
  </si>
  <si>
    <t>Fridas Hage</t>
  </si>
  <si>
    <t>97207389</t>
  </si>
  <si>
    <t>Kållekärr skola</t>
  </si>
  <si>
    <t>2120000886</t>
  </si>
  <si>
    <t>13631556</t>
  </si>
  <si>
    <t>Odenslundsskolan</t>
  </si>
  <si>
    <t>20138309</t>
  </si>
  <si>
    <t>Smedstorps skola</t>
  </si>
  <si>
    <t>29868932</t>
  </si>
  <si>
    <t>Brösarps skola</t>
  </si>
  <si>
    <t>48048407</t>
  </si>
  <si>
    <t>Byavångsskolan</t>
  </si>
  <si>
    <t>90360196</t>
  </si>
  <si>
    <t>Kastanjeskolan</t>
  </si>
  <si>
    <t>90664546</t>
  </si>
  <si>
    <t>Lindesborgsskolan</t>
  </si>
  <si>
    <t>2120001777</t>
  </si>
  <si>
    <t>21568934</t>
  </si>
  <si>
    <t>Frykenskolan</t>
  </si>
  <si>
    <t>61795051</t>
  </si>
  <si>
    <t>Holmesskolan</t>
  </si>
  <si>
    <t>64856695</t>
  </si>
  <si>
    <t>Stölletskolan</t>
  </si>
  <si>
    <t>76747040</t>
  </si>
  <si>
    <t>Oleby skola</t>
  </si>
  <si>
    <t>79961788</t>
  </si>
  <si>
    <t>Östmarks skola</t>
  </si>
  <si>
    <t>83025413</t>
  </si>
  <si>
    <t>Kvistbergsskolan</t>
  </si>
  <si>
    <t>2120000696</t>
  </si>
  <si>
    <t>36154153</t>
  </si>
  <si>
    <t>Torskolan LM</t>
  </si>
  <si>
    <t>37774645</t>
  </si>
  <si>
    <t>Gullabo skola</t>
  </si>
  <si>
    <t>57473410</t>
  </si>
  <si>
    <t>Bergkvara skola</t>
  </si>
  <si>
    <t>88771304</t>
  </si>
  <si>
    <t>Söderåkra skola</t>
  </si>
  <si>
    <t>99636909</t>
  </si>
  <si>
    <t>Torskolan H</t>
  </si>
  <si>
    <t>2120001462</t>
  </si>
  <si>
    <t>33759766</t>
  </si>
  <si>
    <t>Tranängskolan 7-9</t>
  </si>
  <si>
    <t>54601339</t>
  </si>
  <si>
    <t>Tranängskolan F-6</t>
  </si>
  <si>
    <t>77589919</t>
  </si>
  <si>
    <t>Länghemskolan</t>
  </si>
  <si>
    <t>82023614</t>
  </si>
  <si>
    <t>Grimsåsskolan</t>
  </si>
  <si>
    <t>87422942</t>
  </si>
  <si>
    <t>Dalstorpskolan</t>
  </si>
  <si>
    <t>88207548</t>
  </si>
  <si>
    <t>Limmaredskolan</t>
  </si>
  <si>
    <t>2120000597</t>
  </si>
  <si>
    <t>10155751</t>
  </si>
  <si>
    <t>Ängarydsskolan</t>
  </si>
  <si>
    <t>18476537</t>
  </si>
  <si>
    <t>Junkaremålsskolan 7-9</t>
  </si>
  <si>
    <t>24238863</t>
  </si>
  <si>
    <t>Gripenbergs skola</t>
  </si>
  <si>
    <t>33228563</t>
  </si>
  <si>
    <t>Linderås skola</t>
  </si>
  <si>
    <t>43607066</t>
  </si>
  <si>
    <t>Fröafallsskolan</t>
  </si>
  <si>
    <t>56167054</t>
  </si>
  <si>
    <t>Autismgrupp 7-9</t>
  </si>
  <si>
    <t>69312919</t>
  </si>
  <si>
    <t>Junkaremålsskolan F-6</t>
  </si>
  <si>
    <t>70432835</t>
  </si>
  <si>
    <t>Hubbarpsskolan</t>
  </si>
  <si>
    <t>79956863</t>
  </si>
  <si>
    <t>Autismgrupp 1-6</t>
  </si>
  <si>
    <t>81343555</t>
  </si>
  <si>
    <t>Sommens skola</t>
  </si>
  <si>
    <t>94938162</t>
  </si>
  <si>
    <t>Norrskolan</t>
  </si>
  <si>
    <t>2120001199</t>
  </si>
  <si>
    <t>16081769</t>
  </si>
  <si>
    <t>Väståkraskolan</t>
  </si>
  <si>
    <t>17417951</t>
  </si>
  <si>
    <t>Skegrie skola</t>
  </si>
  <si>
    <t>18414072</t>
  </si>
  <si>
    <t>Klagstorps skola</t>
  </si>
  <si>
    <t>24947938</t>
  </si>
  <si>
    <t>Pilevallskolan</t>
  </si>
  <si>
    <t>25807975</t>
  </si>
  <si>
    <t>32492959</t>
  </si>
  <si>
    <t>34304361</t>
  </si>
  <si>
    <t>Borgen</t>
  </si>
  <si>
    <t>38375490</t>
  </si>
  <si>
    <t>50958320</t>
  </si>
  <si>
    <t>Smygeskolan</t>
  </si>
  <si>
    <t>70747736</t>
  </si>
  <si>
    <t>Alstad skola</t>
  </si>
  <si>
    <t>72668294</t>
  </si>
  <si>
    <t>Liljeskolan</t>
  </si>
  <si>
    <t>74071562</t>
  </si>
  <si>
    <t>Kattebäcksskolan</t>
  </si>
  <si>
    <t>98006060</t>
  </si>
  <si>
    <t>Serresjöskolan</t>
  </si>
  <si>
    <t>2120001546</t>
  </si>
  <si>
    <t>10161117</t>
  </si>
  <si>
    <t>Björndalsskolan F-3</t>
  </si>
  <si>
    <t>11984124</t>
  </si>
  <si>
    <t>14423966</t>
  </si>
  <si>
    <t>Kronan F-3</t>
  </si>
  <si>
    <t>17106266</t>
  </si>
  <si>
    <t>21251931</t>
  </si>
  <si>
    <t>Strömslundsskolan  F-3</t>
  </si>
  <si>
    <t>24221144</t>
  </si>
  <si>
    <t>24640784</t>
  </si>
  <si>
    <t>Åsaka skola F-6</t>
  </si>
  <si>
    <t>25375483</t>
  </si>
  <si>
    <t>30900579</t>
  </si>
  <si>
    <t>Velanda skola F-6</t>
  </si>
  <si>
    <t>36250779</t>
  </si>
  <si>
    <t>Sylteskolan F-6</t>
  </si>
  <si>
    <t>38786603</t>
  </si>
  <si>
    <t>Paradisskolan 4-9</t>
  </si>
  <si>
    <t>39396701</t>
  </si>
  <si>
    <t>Sjuntorpskolan 4-9</t>
  </si>
  <si>
    <t>46989514</t>
  </si>
  <si>
    <t>Upphärads skola F-5</t>
  </si>
  <si>
    <t>48630799</t>
  </si>
  <si>
    <t>49525819</t>
  </si>
  <si>
    <t>Stavreskolan 6-9</t>
  </si>
  <si>
    <t>56578716</t>
  </si>
  <si>
    <t>Strömslundsskolan 4-6</t>
  </si>
  <si>
    <t>57342282</t>
  </si>
  <si>
    <t>Hälltorpskolan F-3</t>
  </si>
  <si>
    <t>62124821</t>
  </si>
  <si>
    <t>Stavreskolan F-5</t>
  </si>
  <si>
    <t>66414430</t>
  </si>
  <si>
    <t>Sylteskolan 7-9</t>
  </si>
  <si>
    <t>73710116</t>
  </si>
  <si>
    <t>Dalkjusans skola F-3</t>
  </si>
  <si>
    <t>77189144</t>
  </si>
  <si>
    <t>81003761</t>
  </si>
  <si>
    <t>Lyrfågelskolan 4-6</t>
  </si>
  <si>
    <t>81052393</t>
  </si>
  <si>
    <t>Lyrfågelskolan 7-9</t>
  </si>
  <si>
    <t>84590859</t>
  </si>
  <si>
    <t>Slättbergsskolan 7-9</t>
  </si>
  <si>
    <t>86568988</t>
  </si>
  <si>
    <t>Lextorpsskolan F-6</t>
  </si>
  <si>
    <t>95817060</t>
  </si>
  <si>
    <t>Sjuntorpskolan F-3</t>
  </si>
  <si>
    <t>96091081</t>
  </si>
  <si>
    <t>Strömslundsskolan 7-9</t>
  </si>
  <si>
    <t>2120002957</t>
  </si>
  <si>
    <t>45500152</t>
  </si>
  <si>
    <t>Hedebyskolan</t>
  </si>
  <si>
    <t>51044218</t>
  </si>
  <si>
    <t>Tomtaklintskolan</t>
  </si>
  <si>
    <t>56521006</t>
  </si>
  <si>
    <t>Skärlagskolan</t>
  </si>
  <si>
    <t>58028919</t>
  </si>
  <si>
    <t>78789903</t>
  </si>
  <si>
    <t>Fornbyskolan</t>
  </si>
  <si>
    <t>95410474</t>
  </si>
  <si>
    <t>Vitalisskolan</t>
  </si>
  <si>
    <t>2120000092</t>
  </si>
  <si>
    <t>31281674</t>
  </si>
  <si>
    <t>Nyboda skola</t>
  </si>
  <si>
    <t>33455004</t>
  </si>
  <si>
    <t>Njupkärrs skola</t>
  </si>
  <si>
    <t>37147254</t>
  </si>
  <si>
    <t>Kumla skola</t>
  </si>
  <si>
    <t>39453214</t>
  </si>
  <si>
    <t>Sofiebergsskolan</t>
  </si>
  <si>
    <t>41888515</t>
  </si>
  <si>
    <t>Fårdala skola</t>
  </si>
  <si>
    <t>48312263</t>
  </si>
  <si>
    <t>Hanvikens skola</t>
  </si>
  <si>
    <t>52531425</t>
  </si>
  <si>
    <t>Stimmets skola</t>
  </si>
  <si>
    <t>56130729</t>
  </si>
  <si>
    <t>Dalskolan</t>
  </si>
  <si>
    <t>58862351</t>
  </si>
  <si>
    <t>Bergfotens skola</t>
  </si>
  <si>
    <t>71078874</t>
  </si>
  <si>
    <t>Fornuddens skola</t>
  </si>
  <si>
    <t>83020784</t>
  </si>
  <si>
    <t>Tyresö skola</t>
  </si>
  <si>
    <t>84704913</t>
  </si>
  <si>
    <t>Krusboda skola</t>
  </si>
  <si>
    <t>87665835</t>
  </si>
  <si>
    <t>2120000118</t>
  </si>
  <si>
    <t>13665610</t>
  </si>
  <si>
    <t>Brinkskolan</t>
  </si>
  <si>
    <t>22807677</t>
  </si>
  <si>
    <t>Näsbydalskolan</t>
  </si>
  <si>
    <t>41181908</t>
  </si>
  <si>
    <t>Hägerneholmsskolan</t>
  </si>
  <si>
    <t>41554150</t>
  </si>
  <si>
    <t>Slottsparksskolan</t>
  </si>
  <si>
    <t>44002887</t>
  </si>
  <si>
    <t>Ellagårdsskolan</t>
  </si>
  <si>
    <t>52866214</t>
  </si>
  <si>
    <t>Myrängsskolan</t>
  </si>
  <si>
    <t>53352683</t>
  </si>
  <si>
    <t>Viggbyskolan</t>
  </si>
  <si>
    <t>57206066</t>
  </si>
  <si>
    <t>Vallatorpsskolan</t>
  </si>
  <si>
    <t>69043808</t>
  </si>
  <si>
    <t>Byleskolan</t>
  </si>
  <si>
    <t>69088221</t>
  </si>
  <si>
    <t>Skolhagenskolan</t>
  </si>
  <si>
    <t>71638763</t>
  </si>
  <si>
    <t>Norskolan</t>
  </si>
  <si>
    <t>77370320</t>
  </si>
  <si>
    <t>Ytterbyskolan</t>
  </si>
  <si>
    <t>78918091</t>
  </si>
  <si>
    <t>83454509</t>
  </si>
  <si>
    <t>Skarpängsskolan</t>
  </si>
  <si>
    <t>83623446</t>
  </si>
  <si>
    <t>89751941</t>
  </si>
  <si>
    <t>Drakskeppsskolan</t>
  </si>
  <si>
    <t>96330648</t>
  </si>
  <si>
    <t>Näsbyparksskolan</t>
  </si>
  <si>
    <t>2120001678</t>
  </si>
  <si>
    <t>13492888</t>
  </si>
  <si>
    <t>Kilenskolan</t>
  </si>
  <si>
    <t>46536338</t>
  </si>
  <si>
    <t>55688408</t>
  </si>
  <si>
    <t>Älgarås skola</t>
  </si>
  <si>
    <t>65599852</t>
  </si>
  <si>
    <t>Moholms skola</t>
  </si>
  <si>
    <t>94707451</t>
  </si>
  <si>
    <t>Töreboda Centralskola</t>
  </si>
  <si>
    <t>2120001397</t>
  </si>
  <si>
    <t>10405686</t>
  </si>
  <si>
    <t>Norgårdenskolan 7-9</t>
  </si>
  <si>
    <t>16834913</t>
  </si>
  <si>
    <t>Unnerödsskolan</t>
  </si>
  <si>
    <t>19612340</t>
  </si>
  <si>
    <t>Forshällaskolan</t>
  </si>
  <si>
    <t>20245835</t>
  </si>
  <si>
    <t>Bokenäs skola</t>
  </si>
  <si>
    <t>25121914</t>
  </si>
  <si>
    <t>Hovhultsskolan</t>
  </si>
  <si>
    <t>25620892</t>
  </si>
  <si>
    <t>Källdalsskolan 4 - 6</t>
  </si>
  <si>
    <t>25674555</t>
  </si>
  <si>
    <t>Källdalsskolan F - 3</t>
  </si>
  <si>
    <t>31201216</t>
  </si>
  <si>
    <t>Hogstorp skola</t>
  </si>
  <si>
    <t>35359339</t>
  </si>
  <si>
    <t>Sandersdalskolan</t>
  </si>
  <si>
    <t>37667577</t>
  </si>
  <si>
    <t>43476389</t>
  </si>
  <si>
    <t>Lane Ryrs skola</t>
  </si>
  <si>
    <t>45535775</t>
  </si>
  <si>
    <t>Sommarhemsskolan 7-9</t>
  </si>
  <si>
    <t>55030337</t>
  </si>
  <si>
    <t>Dalabergsskolan</t>
  </si>
  <si>
    <t>55668386</t>
  </si>
  <si>
    <t>Ramneröd F-3</t>
  </si>
  <si>
    <t>62222568</t>
  </si>
  <si>
    <t>68954250</t>
  </si>
  <si>
    <t>Sommarhemsskolan F-6</t>
  </si>
  <si>
    <t>83416307</t>
  </si>
  <si>
    <t>Ramnerödsskolan</t>
  </si>
  <si>
    <t>88794685</t>
  </si>
  <si>
    <t>Ljungskileskolan 4 - 6</t>
  </si>
  <si>
    <t>88846671</t>
  </si>
  <si>
    <t>Ljungskileskolan F - 3</t>
  </si>
  <si>
    <t>92086024</t>
  </si>
  <si>
    <t>Linnéaskolan</t>
  </si>
  <si>
    <t>94910948</t>
  </si>
  <si>
    <t>95427242</t>
  </si>
  <si>
    <t>Äsperödsskolan F-6</t>
  </si>
  <si>
    <t>2120001579</t>
  </si>
  <si>
    <t>22689061</t>
  </si>
  <si>
    <t>Tvärreds skola</t>
  </si>
  <si>
    <t>28080863</t>
  </si>
  <si>
    <t>Ätradalsskolan</t>
  </si>
  <si>
    <t>28791604</t>
  </si>
  <si>
    <t>Vegby skola</t>
  </si>
  <si>
    <t>32255976</t>
  </si>
  <si>
    <t>Ulrikaskolan</t>
  </si>
  <si>
    <t>39517088</t>
  </si>
  <si>
    <t>Stenbocksskolan</t>
  </si>
  <si>
    <t>45023137</t>
  </si>
  <si>
    <t>Dalums skola</t>
  </si>
  <si>
    <t>47154034</t>
  </si>
  <si>
    <t>Bogesundsskolan</t>
  </si>
  <si>
    <t>47657033</t>
  </si>
  <si>
    <t>Gällstads skola</t>
  </si>
  <si>
    <t>72147290</t>
  </si>
  <si>
    <t>Blidsbergs skola</t>
  </si>
  <si>
    <t>73076557</t>
  </si>
  <si>
    <t>Marbäcks skola</t>
  </si>
  <si>
    <t>87650899</t>
  </si>
  <si>
    <t>Hökerums skola</t>
  </si>
  <si>
    <t>88344039</t>
  </si>
  <si>
    <t>Hössna skola</t>
  </si>
  <si>
    <t>97453154</t>
  </si>
  <si>
    <t>Timmele skola</t>
  </si>
  <si>
    <t>2120002627</t>
  </si>
  <si>
    <t>10954341</t>
  </si>
  <si>
    <t>Storsjöskolan 2</t>
  </si>
  <si>
    <t>16095592</t>
  </si>
  <si>
    <t>Carlshöjdsskolan</t>
  </si>
  <si>
    <t>18541909</t>
  </si>
  <si>
    <t>Tavelsjö skola</t>
  </si>
  <si>
    <t>19305941</t>
  </si>
  <si>
    <t>Sörfors skola</t>
  </si>
  <si>
    <t>21768043</t>
  </si>
  <si>
    <t>Grubbeskolan 1</t>
  </si>
  <si>
    <t>24030101</t>
  </si>
  <si>
    <t>Skärgårdsskolan</t>
  </si>
  <si>
    <t>25207162</t>
  </si>
  <si>
    <t>Berghemsskolan</t>
  </si>
  <si>
    <t>25521617</t>
  </si>
  <si>
    <t>Backens skola</t>
  </si>
  <si>
    <t>26177892</t>
  </si>
  <si>
    <t>Östtegs skola</t>
  </si>
  <si>
    <t>28764965</t>
  </si>
  <si>
    <t>Bullmarks skola</t>
  </si>
  <si>
    <t>32965875</t>
  </si>
  <si>
    <t>Rödåsels skola</t>
  </si>
  <si>
    <t>36053080</t>
  </si>
  <si>
    <t>Täfteå skola</t>
  </si>
  <si>
    <t>36171517</t>
  </si>
  <si>
    <t>Västangårds skola 7-9</t>
  </si>
  <si>
    <t>37063267</t>
  </si>
  <si>
    <t>Flurkmarks skola</t>
  </si>
  <si>
    <t>37553014</t>
  </si>
  <si>
    <t>Brännlands skola</t>
  </si>
  <si>
    <t>38619250</t>
  </si>
  <si>
    <t>39117429</t>
  </si>
  <si>
    <t>Linneaskolan</t>
  </si>
  <si>
    <t>42752416</t>
  </si>
  <si>
    <t>Södra Ålidhemsskolan 6-9</t>
  </si>
  <si>
    <t>45157993</t>
  </si>
  <si>
    <t>Linblommans skola</t>
  </si>
  <si>
    <t>45314528</t>
  </si>
  <si>
    <t>Stöcksjö skola</t>
  </si>
  <si>
    <t>45419793</t>
  </si>
  <si>
    <t>Böleängsskolan 1</t>
  </si>
  <si>
    <t>47009887</t>
  </si>
  <si>
    <t>Ersmarks skola</t>
  </si>
  <si>
    <t>48538034</t>
  </si>
  <si>
    <t>49975985</t>
  </si>
  <si>
    <t>Tegs centralskola</t>
  </si>
  <si>
    <t>50574364</t>
  </si>
  <si>
    <t>Mariehemsskolan</t>
  </si>
  <si>
    <t>51175885</t>
  </si>
  <si>
    <t>Bräntbergsskolan</t>
  </si>
  <si>
    <t>60423731</t>
  </si>
  <si>
    <t>Hissjö skola</t>
  </si>
  <si>
    <t>60878225</t>
  </si>
  <si>
    <t>Hörnefors Centralskola F-6</t>
  </si>
  <si>
    <t>61648125</t>
  </si>
  <si>
    <t>Västangårds skola F-6</t>
  </si>
  <si>
    <t>62950059</t>
  </si>
  <si>
    <t>Stöcke skola</t>
  </si>
  <si>
    <t>64493166</t>
  </si>
  <si>
    <t>Överboda skola</t>
  </si>
  <si>
    <t>67083722</t>
  </si>
  <si>
    <t>Sörmjöle skola</t>
  </si>
  <si>
    <t>67694999</t>
  </si>
  <si>
    <t>Sofiehemsskolan</t>
  </si>
  <si>
    <t>69175138</t>
  </si>
  <si>
    <t>Bräntbergsskolan AST</t>
  </si>
  <si>
    <t>69702464</t>
  </si>
  <si>
    <t>Ersängsskolan F-6</t>
  </si>
  <si>
    <t>69788677</t>
  </si>
  <si>
    <t>72356204</t>
  </si>
  <si>
    <t>Östra Ersbodaskolan</t>
  </si>
  <si>
    <t>73411818</t>
  </si>
  <si>
    <t>Sandalidens skola</t>
  </si>
  <si>
    <t>76392400</t>
  </si>
  <si>
    <t>Sjöfruskolan 3</t>
  </si>
  <si>
    <t>76474572</t>
  </si>
  <si>
    <t>Sjöfruskolan 2</t>
  </si>
  <si>
    <t>77145359</t>
  </si>
  <si>
    <t>Tomtebogårds skola</t>
  </si>
  <si>
    <t>77368623</t>
  </si>
  <si>
    <t>Röbäcks skola</t>
  </si>
  <si>
    <t>78472427</t>
  </si>
  <si>
    <t>Ersdungens skola</t>
  </si>
  <si>
    <t>79923530</t>
  </si>
  <si>
    <t>Botsmarks skola</t>
  </si>
  <si>
    <t>82985120</t>
  </si>
  <si>
    <t>Storsjöskolan 1</t>
  </si>
  <si>
    <t>84461484</t>
  </si>
  <si>
    <t>Maja Beskowskolan</t>
  </si>
  <si>
    <t>84622889</t>
  </si>
  <si>
    <t>Hagaskolan F-9</t>
  </si>
  <si>
    <t>85438284</t>
  </si>
  <si>
    <t>Hörnefors Centralskola 7-9</t>
  </si>
  <si>
    <t>87810158</t>
  </si>
  <si>
    <t>Kasamarks skola</t>
  </si>
  <si>
    <t>88958524</t>
  </si>
  <si>
    <t>Rödängsskolan</t>
  </si>
  <si>
    <t>89248713</t>
  </si>
  <si>
    <t>Grubbeskolan 2</t>
  </si>
  <si>
    <t>90639590</t>
  </si>
  <si>
    <t>Sävar skola</t>
  </si>
  <si>
    <t>96264838</t>
  </si>
  <si>
    <t>Innertavle skola</t>
  </si>
  <si>
    <t>96298476</t>
  </si>
  <si>
    <t>Obbola skola</t>
  </si>
  <si>
    <t>96783420</t>
  </si>
  <si>
    <t>Ersängsskolan 7-9</t>
  </si>
  <si>
    <t>99722916</t>
  </si>
  <si>
    <t>Södra Ålidhemsskolan F-5</t>
  </si>
  <si>
    <t>2120000019</t>
  </si>
  <si>
    <t>26480342</t>
  </si>
  <si>
    <t>Nordanskolan</t>
  </si>
  <si>
    <t>31018677</t>
  </si>
  <si>
    <t>Väsby skola</t>
  </si>
  <si>
    <t>44227469</t>
  </si>
  <si>
    <t>55512387</t>
  </si>
  <si>
    <t>Breddenskolan</t>
  </si>
  <si>
    <t>74174879</t>
  </si>
  <si>
    <t>Bollstanäs skola</t>
  </si>
  <si>
    <t>77624936</t>
  </si>
  <si>
    <t>Runby skola</t>
  </si>
  <si>
    <t>2120000100</t>
  </si>
  <si>
    <t>16969143</t>
  </si>
  <si>
    <t>Hagnässkolan</t>
  </si>
  <si>
    <t>16983719</t>
  </si>
  <si>
    <t>Broskolan</t>
  </si>
  <si>
    <t>21781901</t>
  </si>
  <si>
    <t>Råbyskolan</t>
  </si>
  <si>
    <t>24606968</t>
  </si>
  <si>
    <t>Härneviskolan</t>
  </si>
  <si>
    <t>56299553</t>
  </si>
  <si>
    <t>56315778</t>
  </si>
  <si>
    <t>61061763</t>
  </si>
  <si>
    <t>Finnstaskolan</t>
  </si>
  <si>
    <t>76550010</t>
  </si>
  <si>
    <t>Tjustaskolan</t>
  </si>
  <si>
    <t>85759071</t>
  </si>
  <si>
    <t>Lillsjöskolan</t>
  </si>
  <si>
    <t>92284588</t>
  </si>
  <si>
    <t>Ekhammarskolan</t>
  </si>
  <si>
    <t>2120003005</t>
  </si>
  <si>
    <t>12275851</t>
  </si>
  <si>
    <t>Gåvsta skola</t>
  </si>
  <si>
    <t>13431400</t>
  </si>
  <si>
    <t>Almtunaskolan</t>
  </si>
  <si>
    <t>13951452</t>
  </si>
  <si>
    <t>Bälinge skola</t>
  </si>
  <si>
    <t>17250578</t>
  </si>
  <si>
    <t>von Bahrs skola</t>
  </si>
  <si>
    <t>18020988</t>
  </si>
  <si>
    <t>Östra Stenhagenskolan</t>
  </si>
  <si>
    <t>18733789</t>
  </si>
  <si>
    <t>Eriksbergsskolan</t>
  </si>
  <si>
    <t>19791387</t>
  </si>
  <si>
    <t>Funbo skola</t>
  </si>
  <si>
    <t>21818354</t>
  </si>
  <si>
    <t>Storvretaskolan</t>
  </si>
  <si>
    <t>21969379</t>
  </si>
  <si>
    <t>Sverkerskolan</t>
  </si>
  <si>
    <t>22200527</t>
  </si>
  <si>
    <t>Knutby skola</t>
  </si>
  <si>
    <t>25794770</t>
  </si>
  <si>
    <t>Eriksskolan</t>
  </si>
  <si>
    <t>26666728</t>
  </si>
  <si>
    <t>Tuna skola</t>
  </si>
  <si>
    <t>28006480</t>
  </si>
  <si>
    <t>Vaksalaskolan</t>
  </si>
  <si>
    <t>28248660</t>
  </si>
  <si>
    <t>Skuttunge skola</t>
  </si>
  <si>
    <t>29677535</t>
  </si>
  <si>
    <t>Nannaskolan</t>
  </si>
  <si>
    <t>30054341</t>
  </si>
  <si>
    <t>Nåntunaskolan</t>
  </si>
  <si>
    <t>30158985</t>
  </si>
  <si>
    <t>30655993</t>
  </si>
  <si>
    <t>Treklangens skola</t>
  </si>
  <si>
    <t>30742062</t>
  </si>
  <si>
    <t>Flogstaskolan</t>
  </si>
  <si>
    <t>40275917</t>
  </si>
  <si>
    <t>Palmbladsskolan</t>
  </si>
  <si>
    <t>43235171</t>
  </si>
  <si>
    <t>43933186</t>
  </si>
  <si>
    <t>46263319</t>
  </si>
  <si>
    <t>Björklinge skola</t>
  </si>
  <si>
    <t>47022598</t>
  </si>
  <si>
    <t>Gamla Uppsala skola</t>
  </si>
  <si>
    <t>48134074</t>
  </si>
  <si>
    <t>Västra Stenhagenskolan</t>
  </si>
  <si>
    <t>50591943</t>
  </si>
  <si>
    <t>Vattholmaskolan</t>
  </si>
  <si>
    <t>51741765</t>
  </si>
  <si>
    <t>Liljeforsskolan</t>
  </si>
  <si>
    <t>53847396</t>
  </si>
  <si>
    <t>Tiundaskolan</t>
  </si>
  <si>
    <t>54326087</t>
  </si>
  <si>
    <t>Skyttorps skola</t>
  </si>
  <si>
    <t>54742485</t>
  </si>
  <si>
    <t>Tunabergsskolan</t>
  </si>
  <si>
    <t>56446888</t>
  </si>
  <si>
    <t>Valsätraskolan</t>
  </si>
  <si>
    <t>57903436</t>
  </si>
  <si>
    <t>Domarringens skola</t>
  </si>
  <si>
    <t>58543554</t>
  </si>
  <si>
    <t>Järlåsa skola</t>
  </si>
  <si>
    <t>59963808</t>
  </si>
  <si>
    <t>Lindbackens skola</t>
  </si>
  <si>
    <t>60438370</t>
  </si>
  <si>
    <t>Hågadalsskolan</t>
  </si>
  <si>
    <t>60543153</t>
  </si>
  <si>
    <t>Börje skola</t>
  </si>
  <si>
    <t>60782519</t>
  </si>
  <si>
    <t>Gränbyskolan</t>
  </si>
  <si>
    <t>61003071</t>
  </si>
  <si>
    <t>Kvarngärdesskolan</t>
  </si>
  <si>
    <t>61824203</t>
  </si>
  <si>
    <t>64760168</t>
  </si>
  <si>
    <t>Ångelstaskolan</t>
  </si>
  <si>
    <t>64800741</t>
  </si>
  <si>
    <t>Ärentunaskolan</t>
  </si>
  <si>
    <t>65192477</t>
  </si>
  <si>
    <t>Fredrika Bremerskolan</t>
  </si>
  <si>
    <t>70000757</t>
  </si>
  <si>
    <t>72049334</t>
  </si>
  <si>
    <t>Ramsta skola</t>
  </si>
  <si>
    <t>72802066</t>
  </si>
  <si>
    <t>Stavby skola</t>
  </si>
  <si>
    <t>72888222</t>
  </si>
  <si>
    <t>Danmarks skola</t>
  </si>
  <si>
    <t>73816603</t>
  </si>
  <si>
    <t>Jumkils skola</t>
  </si>
  <si>
    <t>74661728</t>
  </si>
  <si>
    <t>Pluggparadiset</t>
  </si>
  <si>
    <t>76127242</t>
  </si>
  <si>
    <t>Johannesbäcksskolan</t>
  </si>
  <si>
    <t>76304810</t>
  </si>
  <si>
    <t>Ekuddenskolan</t>
  </si>
  <si>
    <t>79320489</t>
  </si>
  <si>
    <t>87542831</t>
  </si>
  <si>
    <t>Växthusets skola</t>
  </si>
  <si>
    <t>89112467</t>
  </si>
  <si>
    <t>Björkvallsskolan</t>
  </si>
  <si>
    <t>92938213</t>
  </si>
  <si>
    <t>Uppsävjaskolan</t>
  </si>
  <si>
    <t>93042073</t>
  </si>
  <si>
    <t>Gottsundaskolan</t>
  </si>
  <si>
    <t>95132430</t>
  </si>
  <si>
    <t>Stordammens skola</t>
  </si>
  <si>
    <t>99056007</t>
  </si>
  <si>
    <t>Almunge skola</t>
  </si>
  <si>
    <t>99536619</t>
  </si>
  <si>
    <t>Sunnerstaskolan</t>
  </si>
  <si>
    <t>2120000605</t>
  </si>
  <si>
    <t>51633869</t>
  </si>
  <si>
    <t>Alstermoskolan</t>
  </si>
  <si>
    <t>55214368</t>
  </si>
  <si>
    <t>Lenhovdaskolan</t>
  </si>
  <si>
    <t>57675334</t>
  </si>
  <si>
    <t>Nottebäckskolan</t>
  </si>
  <si>
    <t>69306171</t>
  </si>
  <si>
    <t>Åsedaskolan F-6</t>
  </si>
  <si>
    <t>73077490</t>
  </si>
  <si>
    <t>Älghultskolan</t>
  </si>
  <si>
    <t>75658239</t>
  </si>
  <si>
    <t>Åsedaskolan 7-9</t>
  </si>
  <si>
    <t>2120002825</t>
  </si>
  <si>
    <t>14324836</t>
  </si>
  <si>
    <t>S:t Persskolan</t>
  </si>
  <si>
    <t>21550555</t>
  </si>
  <si>
    <t>Petrus Magni skola H</t>
  </si>
  <si>
    <t>31782778</t>
  </si>
  <si>
    <t>Katarinaskolan</t>
  </si>
  <si>
    <t>2120000522</t>
  </si>
  <si>
    <t>38030036</t>
  </si>
  <si>
    <t>Bondstorps skola</t>
  </si>
  <si>
    <t>38944084</t>
  </si>
  <si>
    <t>Fågelforsskolan 7-9</t>
  </si>
  <si>
    <t>39619656</t>
  </si>
  <si>
    <t>Svenarums skola</t>
  </si>
  <si>
    <t>39863942</t>
  </si>
  <si>
    <t>Åkers skola</t>
  </si>
  <si>
    <t>47307357</t>
  </si>
  <si>
    <t>48965568</t>
  </si>
  <si>
    <t>Hjortsjöskolan 4-6</t>
  </si>
  <si>
    <t>52839848</t>
  </si>
  <si>
    <t>Fågelforsskolan F-6</t>
  </si>
  <si>
    <t>60778543</t>
  </si>
  <si>
    <t>82420962</t>
  </si>
  <si>
    <t>Byarums skola</t>
  </si>
  <si>
    <t>85555052</t>
  </si>
  <si>
    <t>Klevshults skola</t>
  </si>
  <si>
    <t>90591096</t>
  </si>
  <si>
    <t>Götafors skola</t>
  </si>
  <si>
    <t>95093042</t>
  </si>
  <si>
    <t>Hoks skola</t>
  </si>
  <si>
    <t>95197505</t>
  </si>
  <si>
    <t>Hjortsjöskolan 7-9</t>
  </si>
  <si>
    <t>2120000431</t>
  </si>
  <si>
    <t>27934323</t>
  </si>
  <si>
    <t>Gusum skola</t>
  </si>
  <si>
    <t>53620708</t>
  </si>
  <si>
    <t>Vammarskolan 4-9</t>
  </si>
  <si>
    <t>73537142</t>
  </si>
  <si>
    <t>Ringarum skola</t>
  </si>
  <si>
    <t>79192071</t>
  </si>
  <si>
    <t>2120000027</t>
  </si>
  <si>
    <t>11193969</t>
  </si>
  <si>
    <t>Karlslundsskolan</t>
  </si>
  <si>
    <t>29278599</t>
  </si>
  <si>
    <t>Lovisedalsskolan</t>
  </si>
  <si>
    <t>33565539</t>
  </si>
  <si>
    <t>Gustav Vasaskolan</t>
  </si>
  <si>
    <t>52293921</t>
  </si>
  <si>
    <t>Bällstabergsskolan</t>
  </si>
  <si>
    <t>57370453</t>
  </si>
  <si>
    <t>Karbyskolan</t>
  </si>
  <si>
    <t>63742407</t>
  </si>
  <si>
    <t>84103650</t>
  </si>
  <si>
    <t>Kårsta skola</t>
  </si>
  <si>
    <t>84520303</t>
  </si>
  <si>
    <t>2120002130</t>
  </si>
  <si>
    <t>20545871</t>
  </si>
  <si>
    <t>Smedbergsskolan 4-9</t>
  </si>
  <si>
    <t>57886808</t>
  </si>
  <si>
    <t>Nederborgs skola</t>
  </si>
  <si>
    <t>87125462</t>
  </si>
  <si>
    <t>Myrbacka skola</t>
  </si>
  <si>
    <t>92323583</t>
  </si>
  <si>
    <t>Berghedens skola</t>
  </si>
  <si>
    <t>95672225</t>
  </si>
  <si>
    <t>2120002924</t>
  </si>
  <si>
    <t>12902856</t>
  </si>
  <si>
    <t>Vedums skola</t>
  </si>
  <si>
    <t>30499176</t>
  </si>
  <si>
    <t>Nästegårdsskolan åk7-åk9</t>
  </si>
  <si>
    <t>30527685</t>
  </si>
  <si>
    <t>Nästegårdsskolan fsk-åk6</t>
  </si>
  <si>
    <t>45270097</t>
  </si>
  <si>
    <t>69387160</t>
  </si>
  <si>
    <t>Larv Tråvad skola</t>
  </si>
  <si>
    <t>76523419</t>
  </si>
  <si>
    <t>Arentorps skola</t>
  </si>
  <si>
    <t>79210663</t>
  </si>
  <si>
    <t>87282627</t>
  </si>
  <si>
    <t>Levene skola</t>
  </si>
  <si>
    <t>90185249</t>
  </si>
  <si>
    <t>Torsgårdsskolan</t>
  </si>
  <si>
    <t>2120001249</t>
  </si>
  <si>
    <t>11061967</t>
  </si>
  <si>
    <t>Buaskolan F-6 och fritidshem</t>
  </si>
  <si>
    <t>14839197</t>
  </si>
  <si>
    <t>Trönninge skola F-3 och fritidshem</t>
  </si>
  <si>
    <t>17803296</t>
  </si>
  <si>
    <t>Rolfstorps skola F-3 och fritidshem</t>
  </si>
  <si>
    <t>18002855</t>
  </si>
  <si>
    <t>23521056</t>
  </si>
  <si>
    <t>Lindbergs skola 4-9</t>
  </si>
  <si>
    <t>24218413</t>
  </si>
  <si>
    <t>24688208</t>
  </si>
  <si>
    <t>Vidhögeskolan F-3 och fritidshem</t>
  </si>
  <si>
    <t>26579492</t>
  </si>
  <si>
    <t>Hagaskolan 4-9</t>
  </si>
  <si>
    <t>26737694</t>
  </si>
  <si>
    <t>Skällinge skola F-3 och fritidshem</t>
  </si>
  <si>
    <t>30677357</t>
  </si>
  <si>
    <t>31680839</t>
  </si>
  <si>
    <t>Bockstensskolan F-2 och fritidshem</t>
  </si>
  <si>
    <t>36022339</t>
  </si>
  <si>
    <t>Hagaskolan F-3 och fritidshem</t>
  </si>
  <si>
    <t>36590494</t>
  </si>
  <si>
    <t>Bockstensskolan 3-5 och fritidshem</t>
  </si>
  <si>
    <t>38621807</t>
  </si>
  <si>
    <t>Ankarskolan F-3 och fritidshem</t>
  </si>
  <si>
    <t>38730714</t>
  </si>
  <si>
    <t>Björkedalsskolan</t>
  </si>
  <si>
    <t>39064377</t>
  </si>
  <si>
    <t>Bosgårdsskolan F-3 och fritidshem</t>
  </si>
  <si>
    <t>39690579</t>
  </si>
  <si>
    <t>Almers skola 4-9 och fritidshem</t>
  </si>
  <si>
    <t>42127916</t>
  </si>
  <si>
    <t>Påskbergsskolan F-3 och fritidshem</t>
  </si>
  <si>
    <t>44306555</t>
  </si>
  <si>
    <t>44822255</t>
  </si>
  <si>
    <t>Deromeskolan F-3 och fritidshem</t>
  </si>
  <si>
    <t>45240035</t>
  </si>
  <si>
    <t>Spannarps skola F-3 och fritidshem</t>
  </si>
  <si>
    <t>50675351</t>
  </si>
  <si>
    <t>Påskbergsskolan 4-9</t>
  </si>
  <si>
    <t>52088732</t>
  </si>
  <si>
    <t>Lindbergs skola F-3 och fritidshem</t>
  </si>
  <si>
    <t>54709952</t>
  </si>
  <si>
    <t>Bläshammar skola F-6 och fritidshem</t>
  </si>
  <si>
    <t>55285514</t>
  </si>
  <si>
    <t>Bosgårdsskolan 7-9</t>
  </si>
  <si>
    <t>55731587</t>
  </si>
  <si>
    <t>Bosgårdsskolan 4-6</t>
  </si>
  <si>
    <t>60702782</t>
  </si>
  <si>
    <t>Furubergsskolan 1-5</t>
  </si>
  <si>
    <t>62599057</t>
  </si>
  <si>
    <t>Mariedalsskolan F-3 och fritidshem</t>
  </si>
  <si>
    <t>67801661</t>
  </si>
  <si>
    <t>Göthriks skola F-6 och fritidshem</t>
  </si>
  <si>
    <t>68613823</t>
  </si>
  <si>
    <t>Väröbackaskolan F-9 och fritidshem</t>
  </si>
  <si>
    <t>68653982</t>
  </si>
  <si>
    <t>Ankarskolan 4-9</t>
  </si>
  <si>
    <t>70460569</t>
  </si>
  <si>
    <t>Vidhögeskolan 4-9</t>
  </si>
  <si>
    <t>71449540</t>
  </si>
  <si>
    <t>Trönninge skola 4-9</t>
  </si>
  <si>
    <t>75684823</t>
  </si>
  <si>
    <t>86828079</t>
  </si>
  <si>
    <t>Furubergsskolan F-klass och fritidshem</t>
  </si>
  <si>
    <t>2120002908</t>
  </si>
  <si>
    <t>21576764</t>
  </si>
  <si>
    <t>Söderfjärdsskolan</t>
  </si>
  <si>
    <t>25772114</t>
  </si>
  <si>
    <t>Vaxö skola</t>
  </si>
  <si>
    <t>48724676</t>
  </si>
  <si>
    <t>Kronängsskolan</t>
  </si>
  <si>
    <t>58338225</t>
  </si>
  <si>
    <t>Rindö skola</t>
  </si>
  <si>
    <t>69909271</t>
  </si>
  <si>
    <t>Resarö skola</t>
  </si>
  <si>
    <t>2120001033</t>
  </si>
  <si>
    <t>10938309</t>
  </si>
  <si>
    <t>Hököpinge skola</t>
  </si>
  <si>
    <t>16650439</t>
  </si>
  <si>
    <t>Herrestorpskolan</t>
  </si>
  <si>
    <t>17970468</t>
  </si>
  <si>
    <t>Henriksdalskolan</t>
  </si>
  <si>
    <t>24181728</t>
  </si>
  <si>
    <t>Stora Hammars skola</t>
  </si>
  <si>
    <t>28023150</t>
  </si>
  <si>
    <t>41197162</t>
  </si>
  <si>
    <t>46945514</t>
  </si>
  <si>
    <t>Skanörs skola</t>
  </si>
  <si>
    <t>58994715</t>
  </si>
  <si>
    <t>Tångvallaskolan</t>
  </si>
  <si>
    <t>71367825</t>
  </si>
  <si>
    <t>Sandeplanskolan</t>
  </si>
  <si>
    <t>2120000571</t>
  </si>
  <si>
    <t>10555003</t>
  </si>
  <si>
    <t>Nye skola</t>
  </si>
  <si>
    <t>18690556</t>
  </si>
  <si>
    <t>Holsby skola</t>
  </si>
  <si>
    <t>19743050</t>
  </si>
  <si>
    <t>Tomaslundsskolan</t>
  </si>
  <si>
    <t>32816449</t>
  </si>
  <si>
    <t>Björkö skola</t>
  </si>
  <si>
    <t>37915996</t>
  </si>
  <si>
    <t>Withalaskolan 2</t>
  </si>
  <si>
    <t>41045050</t>
  </si>
  <si>
    <t>Kvillsfors skola</t>
  </si>
  <si>
    <t>41197950</t>
  </si>
  <si>
    <t>Norrgårdsskolan</t>
  </si>
  <si>
    <t>56483826</t>
  </si>
  <si>
    <t>Ekenässjöns skola</t>
  </si>
  <si>
    <t>59846405</t>
  </si>
  <si>
    <t>60936284</t>
  </si>
  <si>
    <t>Landsbro skola F-6</t>
  </si>
  <si>
    <t>65268060</t>
  </si>
  <si>
    <t>Ramkvilla skola</t>
  </si>
  <si>
    <t>69564434</t>
  </si>
  <si>
    <t>Landsbro skola 7-9</t>
  </si>
  <si>
    <t>78156460</t>
  </si>
  <si>
    <t>Brunnsgårdsskolan</t>
  </si>
  <si>
    <t>82758119</t>
  </si>
  <si>
    <t>Bäckseda skola</t>
  </si>
  <si>
    <t>87519348</t>
  </si>
  <si>
    <t>Mogärdeskolan</t>
  </si>
  <si>
    <t>95943499</t>
  </si>
  <si>
    <t>Myresjö skola</t>
  </si>
  <si>
    <t>98508777</t>
  </si>
  <si>
    <t>Withalaskolan 1</t>
  </si>
  <si>
    <t>2120002601</t>
  </si>
  <si>
    <t>16889382</t>
  </si>
  <si>
    <t>Dikanäs skola</t>
  </si>
  <si>
    <t>55174274</t>
  </si>
  <si>
    <t>Volgsjö skola F-3</t>
  </si>
  <si>
    <t>59758107</t>
  </si>
  <si>
    <t>Hembergsskolan 7-9</t>
  </si>
  <si>
    <t>59819624</t>
  </si>
  <si>
    <t>Volgsjö skola 4-6</t>
  </si>
  <si>
    <t>79002691</t>
  </si>
  <si>
    <t>Saxnäs skola</t>
  </si>
  <si>
    <t>2120000787</t>
  </si>
  <si>
    <t>22086495</t>
  </si>
  <si>
    <t>Södra Vi skola</t>
  </si>
  <si>
    <t>39345593</t>
  </si>
  <si>
    <t>Vimarskolan 7-9</t>
  </si>
  <si>
    <t>45902980</t>
  </si>
  <si>
    <t>Djursdala skola</t>
  </si>
  <si>
    <t>47014605</t>
  </si>
  <si>
    <t>Storebro skola</t>
  </si>
  <si>
    <t>55847773</t>
  </si>
  <si>
    <t>56813816</t>
  </si>
  <si>
    <t>Vimarskolan F-6</t>
  </si>
  <si>
    <t>75928706</t>
  </si>
  <si>
    <t>Rumskulla skola</t>
  </si>
  <si>
    <t>77167462</t>
  </si>
  <si>
    <t>Brännebro skola</t>
  </si>
  <si>
    <t>80984180</t>
  </si>
  <si>
    <t>Frödinge skola</t>
  </si>
  <si>
    <t>92620495</t>
  </si>
  <si>
    <t>Astrid Lindgrens skola 7-9</t>
  </si>
  <si>
    <t>93135189</t>
  </si>
  <si>
    <t>Astrid Lindgrens skola F-6</t>
  </si>
  <si>
    <t>2120002544</t>
  </si>
  <si>
    <t>15359609</t>
  </si>
  <si>
    <t>Hällnäs skola</t>
  </si>
  <si>
    <t>19012030</t>
  </si>
  <si>
    <t>Granö småbarnsskola</t>
  </si>
  <si>
    <t>42955547</t>
  </si>
  <si>
    <t>Åmsele småbarnsskola</t>
  </si>
  <si>
    <t>63863363</t>
  </si>
  <si>
    <t>Älvbrinkens skola</t>
  </si>
  <si>
    <t>65981831</t>
  </si>
  <si>
    <t>Tvärålunds skola</t>
  </si>
  <si>
    <t>74352559</t>
  </si>
  <si>
    <t>Renforsskolan</t>
  </si>
  <si>
    <t>2120000308</t>
  </si>
  <si>
    <t>18900112</t>
  </si>
  <si>
    <t>Sävstaskolan</t>
  </si>
  <si>
    <t>24762802</t>
  </si>
  <si>
    <t>Marmorbyns skola</t>
  </si>
  <si>
    <t>30505826</t>
  </si>
  <si>
    <t>Högsjö skola</t>
  </si>
  <si>
    <t>52280658</t>
  </si>
  <si>
    <t>52426554</t>
  </si>
  <si>
    <t>Slottsskolan 7-9</t>
  </si>
  <si>
    <t>2120001454</t>
  </si>
  <si>
    <t>13436901</t>
  </si>
  <si>
    <t>Lena skola</t>
  </si>
  <si>
    <t>29725783</t>
  </si>
  <si>
    <t>Fridhemskolan</t>
  </si>
  <si>
    <t>43602822</t>
  </si>
  <si>
    <t>Lindbladskolan 4-6</t>
  </si>
  <si>
    <t>50494263</t>
  </si>
  <si>
    <t>Hols skola</t>
  </si>
  <si>
    <t>75974498</t>
  </si>
  <si>
    <t>Asklanda skola</t>
  </si>
  <si>
    <t>83517039</t>
  </si>
  <si>
    <t>Lindbladskolan F-3</t>
  </si>
  <si>
    <t>84179524</t>
  </si>
  <si>
    <t>Gullhögskolan</t>
  </si>
  <si>
    <t>92287124</t>
  </si>
  <si>
    <t>Nårunga skola</t>
  </si>
  <si>
    <t>2120001538</t>
  </si>
  <si>
    <t>11648934</t>
  </si>
  <si>
    <t>Blåsut skola</t>
  </si>
  <si>
    <t>13511202</t>
  </si>
  <si>
    <t>Skerruds skola F-3</t>
  </si>
  <si>
    <t>15185546</t>
  </si>
  <si>
    <t>Mariedalskolan 4-6</t>
  </si>
  <si>
    <t>15512028</t>
  </si>
  <si>
    <t>Rånnums skola 4-6</t>
  </si>
  <si>
    <t>21541732</t>
  </si>
  <si>
    <t>Rånnums skola F-3</t>
  </si>
  <si>
    <t>25729428</t>
  </si>
  <si>
    <t>Granås skola F-3</t>
  </si>
  <si>
    <t>26068352</t>
  </si>
  <si>
    <t>Mulltorp skola F-3</t>
  </si>
  <si>
    <t>26412678</t>
  </si>
  <si>
    <t>Frändeskolan</t>
  </si>
  <si>
    <t>31605302</t>
  </si>
  <si>
    <t>Onsjöskolan 4-6</t>
  </si>
  <si>
    <t>34017520</t>
  </si>
  <si>
    <t>Öxnered skola 4-6</t>
  </si>
  <si>
    <t>34594542</t>
  </si>
  <si>
    <t>Brålanda skola F-3</t>
  </si>
  <si>
    <t>39195556</t>
  </si>
  <si>
    <t>Tärnan 4-6</t>
  </si>
  <si>
    <t>45249416</t>
  </si>
  <si>
    <t>Rösebo skola</t>
  </si>
  <si>
    <t>46319044</t>
  </si>
  <si>
    <t>Mariedalskolan F-3</t>
  </si>
  <si>
    <t>47331235</t>
  </si>
  <si>
    <t>Tärnan F-3</t>
  </si>
  <si>
    <t>47721692</t>
  </si>
  <si>
    <t>Mulltorp skola 4-6</t>
  </si>
  <si>
    <t>48319683</t>
  </si>
  <si>
    <t>Granås skola 4-6</t>
  </si>
  <si>
    <t>55443968</t>
  </si>
  <si>
    <t>Skerruds skola 4-6</t>
  </si>
  <si>
    <t>58654483</t>
  </si>
  <si>
    <t>Torpaskolan Norr</t>
  </si>
  <si>
    <t>59193729</t>
  </si>
  <si>
    <t>Vänerparkens skola</t>
  </si>
  <si>
    <t>62320503</t>
  </si>
  <si>
    <t>Brålanda skola 4-6</t>
  </si>
  <si>
    <t>64688806</t>
  </si>
  <si>
    <t>69372123</t>
  </si>
  <si>
    <t>Torpaskolan Söder</t>
  </si>
  <si>
    <t>77512067</t>
  </si>
  <si>
    <t>Onsjöskolan F-3</t>
  </si>
  <si>
    <t>92050682</t>
  </si>
  <si>
    <t>Öxnered skola F-3</t>
  </si>
  <si>
    <t>93140467</t>
  </si>
  <si>
    <t>Dalboskolan</t>
  </si>
  <si>
    <t>94492012</t>
  </si>
  <si>
    <t>2120002841</t>
  </si>
  <si>
    <t>15358070</t>
  </si>
  <si>
    <t>Vännäsby skola 4-6</t>
  </si>
  <si>
    <t>21744076</t>
  </si>
  <si>
    <t>Vegaskolan 4-6</t>
  </si>
  <si>
    <t>68699343</t>
  </si>
  <si>
    <t>Vegaskolan F-3</t>
  </si>
  <si>
    <t>71858612</t>
  </si>
  <si>
    <t>Vännäsby skola F-3</t>
  </si>
  <si>
    <t>90298777</t>
  </si>
  <si>
    <t>Hammarskolan CD</t>
  </si>
  <si>
    <t>94348319</t>
  </si>
  <si>
    <t>Hammarskolan AB</t>
  </si>
  <si>
    <t>2120000035</t>
  </si>
  <si>
    <t>18053776</t>
  </si>
  <si>
    <t>Djurö skola</t>
  </si>
  <si>
    <t>24561769</t>
  </si>
  <si>
    <t>Hemmestaskolan</t>
  </si>
  <si>
    <t>25090415</t>
  </si>
  <si>
    <t>Fågelvik skola</t>
  </si>
  <si>
    <t>34946479</t>
  </si>
  <si>
    <t>Runmarö skola</t>
  </si>
  <si>
    <t>42434583</t>
  </si>
  <si>
    <t>Brunns skola</t>
  </si>
  <si>
    <t>47705565</t>
  </si>
  <si>
    <t>Munkmoraskolan</t>
  </si>
  <si>
    <t>67362048</t>
  </si>
  <si>
    <t>Kullsvedsskolan, Grundskola</t>
  </si>
  <si>
    <t>70481988</t>
  </si>
  <si>
    <t>Svartsö skola</t>
  </si>
  <si>
    <t>70803136</t>
  </si>
  <si>
    <t>71156124</t>
  </si>
  <si>
    <t>Möja skola</t>
  </si>
  <si>
    <t>88283203</t>
  </si>
  <si>
    <t>Ösbyskolan</t>
  </si>
  <si>
    <t>94600352</t>
  </si>
  <si>
    <t>Ekedalsskolan</t>
  </si>
  <si>
    <t>94902263</t>
  </si>
  <si>
    <t>Viks skola</t>
  </si>
  <si>
    <t>97402564</t>
  </si>
  <si>
    <t>2120000555</t>
  </si>
  <si>
    <t>13114568</t>
  </si>
  <si>
    <t>Rydaholms skola</t>
  </si>
  <si>
    <t>16778059</t>
  </si>
  <si>
    <t>Enehagens skola</t>
  </si>
  <si>
    <t>19228578</t>
  </si>
  <si>
    <t>Fryele skola</t>
  </si>
  <si>
    <t>23192281</t>
  </si>
  <si>
    <t>Forshedaskolan</t>
  </si>
  <si>
    <t>40576389</t>
  </si>
  <si>
    <t>Apladalsskolan</t>
  </si>
  <si>
    <t>41604381</t>
  </si>
  <si>
    <t>Exposkolan</t>
  </si>
  <si>
    <t>41729877</t>
  </si>
  <si>
    <t>54519463</t>
  </si>
  <si>
    <t>Gällaryds skola</t>
  </si>
  <si>
    <t>54642333</t>
  </si>
  <si>
    <t>Hånger skola</t>
  </si>
  <si>
    <t>59015476</t>
  </si>
  <si>
    <t>Mossleskolan</t>
  </si>
  <si>
    <t>63642579</t>
  </si>
  <si>
    <t>Hanahöjskolan</t>
  </si>
  <si>
    <t>68702432</t>
  </si>
  <si>
    <t>Bors skola</t>
  </si>
  <si>
    <t>70738456</t>
  </si>
  <si>
    <t>Rörstorpsskolan</t>
  </si>
  <si>
    <t>73914410</t>
  </si>
  <si>
    <t>Bredaryds skola</t>
  </si>
  <si>
    <t>84123958</t>
  </si>
  <si>
    <t>Horda skola</t>
  </si>
  <si>
    <t>86230955</t>
  </si>
  <si>
    <t>Tånnö skola</t>
  </si>
  <si>
    <t>90000574</t>
  </si>
  <si>
    <t>Borbackaskolan</t>
  </si>
  <si>
    <t>90809860</t>
  </si>
  <si>
    <t>Trälleborg</t>
  </si>
  <si>
    <t>95736970</t>
  </si>
  <si>
    <t>Kärda skola</t>
  </si>
  <si>
    <t>2120000779</t>
  </si>
  <si>
    <t>16547623</t>
  </si>
  <si>
    <t>Ludvigsborgsskolan</t>
  </si>
  <si>
    <t>17348981</t>
  </si>
  <si>
    <t>Ankarsrums skola F-6</t>
  </si>
  <si>
    <t>18058977</t>
  </si>
  <si>
    <t>Östra Ringskolan</t>
  </si>
  <si>
    <t>19973473</t>
  </si>
  <si>
    <t>Ringeltaubska skolan</t>
  </si>
  <si>
    <t>23559267</t>
  </si>
  <si>
    <t>Marieborgsskolan</t>
  </si>
  <si>
    <t>23843784</t>
  </si>
  <si>
    <t>Loftahammars skola</t>
  </si>
  <si>
    <t>27459423</t>
  </si>
  <si>
    <t>Ellen Keyskolan</t>
  </si>
  <si>
    <t>35975798</t>
  </si>
  <si>
    <t>Överumsskolan</t>
  </si>
  <si>
    <t>37770053</t>
  </si>
  <si>
    <t>Åbyängskolan</t>
  </si>
  <si>
    <t>40704885</t>
  </si>
  <si>
    <t>42944182</t>
  </si>
  <si>
    <t>Gunnebo skola</t>
  </si>
  <si>
    <t>62384613</t>
  </si>
  <si>
    <t>Lidhemsskolan</t>
  </si>
  <si>
    <t>64057523</t>
  </si>
  <si>
    <t>Näktergalens skola</t>
  </si>
  <si>
    <t>68921844</t>
  </si>
  <si>
    <t>Ljungbergaskolan</t>
  </si>
  <si>
    <t>70475635</t>
  </si>
  <si>
    <t>Blackstad skola</t>
  </si>
  <si>
    <t>72904597</t>
  </si>
  <si>
    <t>Ankarsrums skola 7-9</t>
  </si>
  <si>
    <t>75340680</t>
  </si>
  <si>
    <t>Himalajaskolan</t>
  </si>
  <si>
    <t>92991272</t>
  </si>
  <si>
    <t>Skogshagaskolan</t>
  </si>
  <si>
    <t>94635762</t>
  </si>
  <si>
    <t>Fågelbärets skola</t>
  </si>
  <si>
    <t>2120002080</t>
  </si>
  <si>
    <t>10453232</t>
  </si>
  <si>
    <t>Persboskolan</t>
  </si>
  <si>
    <t>11729143</t>
  </si>
  <si>
    <t>Vetterstorpsskolan</t>
  </si>
  <si>
    <t>17617299</t>
  </si>
  <si>
    <t>Fridnässkolan</t>
  </si>
  <si>
    <t>20157484</t>
  </si>
  <si>
    <t>Norra Vallbyskolan</t>
  </si>
  <si>
    <t>25320686</t>
  </si>
  <si>
    <t>Hällbyskolan</t>
  </si>
  <si>
    <t>26293113</t>
  </si>
  <si>
    <t>Tibbleskolan</t>
  </si>
  <si>
    <t>27031962</t>
  </si>
  <si>
    <t>Barkaröskolan</t>
  </si>
  <si>
    <t>27628050</t>
  </si>
  <si>
    <t>Mälarparksskolan</t>
  </si>
  <si>
    <t>28359862</t>
  </si>
  <si>
    <t>Ormkärrskolan</t>
  </si>
  <si>
    <t>33439128</t>
  </si>
  <si>
    <t>Tillbergaskolan</t>
  </si>
  <si>
    <t>35110948</t>
  </si>
  <si>
    <t>Viksängsskolan</t>
  </si>
  <si>
    <t>40421253</t>
  </si>
  <si>
    <t>42930046</t>
  </si>
  <si>
    <t>Håkantorpsskolan</t>
  </si>
  <si>
    <t>44233076</t>
  </si>
  <si>
    <t>Bjurhovdaskolan</t>
  </si>
  <si>
    <t>46380811</t>
  </si>
  <si>
    <t>Herrgärdsskolan</t>
  </si>
  <si>
    <t>48048527</t>
  </si>
  <si>
    <t>Piltorpsskolan</t>
  </si>
  <si>
    <t>51133192</t>
  </si>
  <si>
    <t>Dingtuna skola</t>
  </si>
  <si>
    <t>54537199</t>
  </si>
  <si>
    <t>Hamreskolan</t>
  </si>
  <si>
    <t>54574887</t>
  </si>
  <si>
    <t>Hökåsenskolan</t>
  </si>
  <si>
    <t>54921874</t>
  </si>
  <si>
    <t>Malmabergsskolan</t>
  </si>
  <si>
    <t>60051507</t>
  </si>
  <si>
    <t>Ekbergaskolan</t>
  </si>
  <si>
    <t>61002601</t>
  </si>
  <si>
    <t>Irstaskolan</t>
  </si>
  <si>
    <t>65164121</t>
  </si>
  <si>
    <t>Orrestaskolan</t>
  </si>
  <si>
    <t>65736810</t>
  </si>
  <si>
    <t>Kristiansborgsskolan</t>
  </si>
  <si>
    <t>66142210</t>
  </si>
  <si>
    <t>Pettersbergsskolan</t>
  </si>
  <si>
    <t>66792205</t>
  </si>
  <si>
    <t>Hammarbyskolan</t>
  </si>
  <si>
    <t>69664897</t>
  </si>
  <si>
    <t>Nybyggeskolan</t>
  </si>
  <si>
    <t>71386020</t>
  </si>
  <si>
    <t>Brandthovdaskolan</t>
  </si>
  <si>
    <t>73663359</t>
  </si>
  <si>
    <t>Emausskolan</t>
  </si>
  <si>
    <t>77449846</t>
  </si>
  <si>
    <t>Skiljeboskolan</t>
  </si>
  <si>
    <t>78004150</t>
  </si>
  <si>
    <t>Skallbergsskolan</t>
  </si>
  <si>
    <t>79456355</t>
  </si>
  <si>
    <t>81095541</t>
  </si>
  <si>
    <t>Gäddeholmsskolan</t>
  </si>
  <si>
    <t>84602749</t>
  </si>
  <si>
    <t>Romfartunaskolan</t>
  </si>
  <si>
    <t>84998800</t>
  </si>
  <si>
    <t>Önstaskolan</t>
  </si>
  <si>
    <t>85408166</t>
  </si>
  <si>
    <t>Tortunaskolan</t>
  </si>
  <si>
    <t>86598518</t>
  </si>
  <si>
    <t>Lövängsskolan</t>
  </si>
  <si>
    <t>87496094</t>
  </si>
  <si>
    <t>88691291</t>
  </si>
  <si>
    <t>Blåsboskolan</t>
  </si>
  <si>
    <t>89379865</t>
  </si>
  <si>
    <t>Apalbyskolan</t>
  </si>
  <si>
    <t>93147654</t>
  </si>
  <si>
    <t>Rösegårdsskolan</t>
  </si>
  <si>
    <t>99408329</t>
  </si>
  <si>
    <t>Rönnbyskolan</t>
  </si>
  <si>
    <t>2120000662</t>
  </si>
  <si>
    <t>10428911</t>
  </si>
  <si>
    <t>Lammhults skola 4-9</t>
  </si>
  <si>
    <t>12100546</t>
  </si>
  <si>
    <t>Torparskolan</t>
  </si>
  <si>
    <t>12224943</t>
  </si>
  <si>
    <t>Lammhults skola F-3</t>
  </si>
  <si>
    <t>12286029</t>
  </si>
  <si>
    <t>Norregårdskolan</t>
  </si>
  <si>
    <t>12572097</t>
  </si>
  <si>
    <t>13329040</t>
  </si>
  <si>
    <t>Gemla skola</t>
  </si>
  <si>
    <t>18116804</t>
  </si>
  <si>
    <t>Pär Lagerkvistskolan 7-9</t>
  </si>
  <si>
    <t>20682865</t>
  </si>
  <si>
    <t>Tävelsås skola</t>
  </si>
  <si>
    <t>21706410</t>
  </si>
  <si>
    <t>Östra Lugnets skola</t>
  </si>
  <si>
    <t>23757669</t>
  </si>
  <si>
    <t>Pär Lagerkvistskolan F-6</t>
  </si>
  <si>
    <t>24632114</t>
  </si>
  <si>
    <t>Hovshagaskolan</t>
  </si>
  <si>
    <t>29751275</t>
  </si>
  <si>
    <t>Fagrabäckskolan</t>
  </si>
  <si>
    <t>36698817</t>
  </si>
  <si>
    <t>Ljungfälleskolan</t>
  </si>
  <si>
    <t>37501814</t>
  </si>
  <si>
    <t>Åryds skola</t>
  </si>
  <si>
    <t>41466096</t>
  </si>
  <si>
    <t>Vederslövs skola</t>
  </si>
  <si>
    <t>42434752</t>
  </si>
  <si>
    <t>Uråsa skola</t>
  </si>
  <si>
    <t>44232122</t>
  </si>
  <si>
    <t>Furuby skola</t>
  </si>
  <si>
    <t>46214380</t>
  </si>
  <si>
    <t>Tolg skola</t>
  </si>
  <si>
    <t>49233138</t>
  </si>
  <si>
    <t>Elin Wägnerskolan 1</t>
  </si>
  <si>
    <t>52780309</t>
  </si>
  <si>
    <t>Söraby skola</t>
  </si>
  <si>
    <t>58187316</t>
  </si>
  <si>
    <t>Bäckaslövskolan</t>
  </si>
  <si>
    <t>62677883</t>
  </si>
  <si>
    <t>65161034</t>
  </si>
  <si>
    <t>Ringsbergskolan</t>
  </si>
  <si>
    <t>65877570</t>
  </si>
  <si>
    <t>Furutåskolan</t>
  </si>
  <si>
    <t>67006679</t>
  </si>
  <si>
    <t>Ör skola</t>
  </si>
  <si>
    <t>72833305</t>
  </si>
  <si>
    <t>Teleborg Centrum</t>
  </si>
  <si>
    <t>81237364</t>
  </si>
  <si>
    <t>Ulriksbergskolan</t>
  </si>
  <si>
    <t>81463382</t>
  </si>
  <si>
    <t>Östregårdskolan</t>
  </si>
  <si>
    <t>81662991</t>
  </si>
  <si>
    <t>82426839</t>
  </si>
  <si>
    <t>Högstorps skola</t>
  </si>
  <si>
    <t>84568793</t>
  </si>
  <si>
    <t>Kalvsvik skola</t>
  </si>
  <si>
    <t>85185429</t>
  </si>
  <si>
    <t>Öjaby skola</t>
  </si>
  <si>
    <t>85236752</t>
  </si>
  <si>
    <t>Nöbbele skola</t>
  </si>
  <si>
    <t>85888243</t>
  </si>
  <si>
    <t>Braås skola F-3</t>
  </si>
  <si>
    <t>86282718</t>
  </si>
  <si>
    <t>Gustavslundskolan</t>
  </si>
  <si>
    <t>86616046</t>
  </si>
  <si>
    <t>Braås skola 4-9</t>
  </si>
  <si>
    <t>86848164</t>
  </si>
  <si>
    <t>Lillestadskolan</t>
  </si>
  <si>
    <t>92096622</t>
  </si>
  <si>
    <t>94928821</t>
  </si>
  <si>
    <t>Sandsbro skola</t>
  </si>
  <si>
    <t>95891686</t>
  </si>
  <si>
    <t>Ingelstad skola</t>
  </si>
  <si>
    <t>98761080</t>
  </si>
  <si>
    <t>Dädesjö skola</t>
  </si>
  <si>
    <t>2120000381</t>
  </si>
  <si>
    <t>48056871</t>
  </si>
  <si>
    <t>Hestraskolan</t>
  </si>
  <si>
    <t>61662490</t>
  </si>
  <si>
    <t>Ydreskolan 2</t>
  </si>
  <si>
    <t>61969375</t>
  </si>
  <si>
    <t>Ydreskolan 1</t>
  </si>
  <si>
    <t>2120001181</t>
  </si>
  <si>
    <t>10475419</t>
  </si>
  <si>
    <t>44841058</t>
  </si>
  <si>
    <t>Löderups skola</t>
  </si>
  <si>
    <t>45170446</t>
  </si>
  <si>
    <t>Hedeskoga skola</t>
  </si>
  <si>
    <t>52279246</t>
  </si>
  <si>
    <t>Källan skola</t>
  </si>
  <si>
    <t>54436997</t>
  </si>
  <si>
    <t>Västerportskolan</t>
  </si>
  <si>
    <t>67247370</t>
  </si>
  <si>
    <t>Svarteskolan</t>
  </si>
  <si>
    <t>68391076</t>
  </si>
  <si>
    <t>Köpingebro skola</t>
  </si>
  <si>
    <t>77838140</t>
  </si>
  <si>
    <t>Sövestads skola</t>
  </si>
  <si>
    <t>Edvinshemsskolan</t>
  </si>
  <si>
    <t>89680009</t>
  </si>
  <si>
    <t>Norreportskolan</t>
  </si>
  <si>
    <t>2120001587</t>
  </si>
  <si>
    <t>54749671</t>
  </si>
  <si>
    <t>79937107</t>
  </si>
  <si>
    <t>Tösse skola</t>
  </si>
  <si>
    <t>86458114</t>
  </si>
  <si>
    <t>Rösparksskolan</t>
  </si>
  <si>
    <t>2120002387</t>
  </si>
  <si>
    <t>17514337</t>
  </si>
  <si>
    <t>Fränstaskolan</t>
  </si>
  <si>
    <t>43954518</t>
  </si>
  <si>
    <t>Minervaskolan</t>
  </si>
  <si>
    <t>64255803</t>
  </si>
  <si>
    <t>Torpshammars skola</t>
  </si>
  <si>
    <t>68495182</t>
  </si>
  <si>
    <t>Ljungaskolan</t>
  </si>
  <si>
    <t>71108679</t>
  </si>
  <si>
    <t>Björkbackaskolan</t>
  </si>
  <si>
    <t>2120002494</t>
  </si>
  <si>
    <t>19616441</t>
  </si>
  <si>
    <t>Racklöfska skolan F-6</t>
  </si>
  <si>
    <t>38418050</t>
  </si>
  <si>
    <t>Åre skola F-3</t>
  </si>
  <si>
    <t>42149659</t>
  </si>
  <si>
    <t>Kyrkslättens skola F-6</t>
  </si>
  <si>
    <t>47003034</t>
  </si>
  <si>
    <t>Hallens Kyrkskola F-9</t>
  </si>
  <si>
    <t>50126333</t>
  </si>
  <si>
    <t>Mörsil F-9</t>
  </si>
  <si>
    <t>53536862</t>
  </si>
  <si>
    <t>Duveds skola F-9</t>
  </si>
  <si>
    <t>58764605</t>
  </si>
  <si>
    <t>Stamgärde skola F-6</t>
  </si>
  <si>
    <t>2120001835</t>
  </si>
  <si>
    <t>43064434</t>
  </si>
  <si>
    <t>Nordmarkens skola M</t>
  </si>
  <si>
    <t>55304171</t>
  </si>
  <si>
    <t>Nordmarkens skola H</t>
  </si>
  <si>
    <t>56579896</t>
  </si>
  <si>
    <t>Nordmarkens skola L</t>
  </si>
  <si>
    <t>71523536</t>
  </si>
  <si>
    <t>Holmedals skola</t>
  </si>
  <si>
    <t>77714062</t>
  </si>
  <si>
    <t>Töcksfors skola LM</t>
  </si>
  <si>
    <t>79211046</t>
  </si>
  <si>
    <t>Svensbyn skola</t>
  </si>
  <si>
    <t>2120002791</t>
  </si>
  <si>
    <t>43833784</t>
  </si>
  <si>
    <t>Åsele Centralskola åk 1 - 9</t>
  </si>
  <si>
    <t>56562631</t>
  </si>
  <si>
    <t>Fredrika skola</t>
  </si>
  <si>
    <t>2120000936</t>
  </si>
  <si>
    <t>10402832</t>
  </si>
  <si>
    <t>Kvidinge skola</t>
  </si>
  <si>
    <t>11662899</t>
  </si>
  <si>
    <t>Hyllinge skola</t>
  </si>
  <si>
    <t>19755937</t>
  </si>
  <si>
    <t>Tingdalsskolan</t>
  </si>
  <si>
    <t>31894674</t>
  </si>
  <si>
    <t>Haganässkolan</t>
  </si>
  <si>
    <t>59667741</t>
  </si>
  <si>
    <t>Nyvångs skola</t>
  </si>
  <si>
    <t>73867676</t>
  </si>
  <si>
    <t>Rågenskolan</t>
  </si>
  <si>
    <t>97128428</t>
  </si>
  <si>
    <t>Björnekullaskolan</t>
  </si>
  <si>
    <t>2120000415</t>
  </si>
  <si>
    <t>43771345</t>
  </si>
  <si>
    <t>Björsäters skola</t>
  </si>
  <si>
    <t>51207895</t>
  </si>
  <si>
    <t>56528690</t>
  </si>
  <si>
    <t>Alléskolan  7-9</t>
  </si>
  <si>
    <t>65858187</t>
  </si>
  <si>
    <t>Alléskolan  4-6</t>
  </si>
  <si>
    <t>90303058</t>
  </si>
  <si>
    <t>Grebo skola</t>
  </si>
  <si>
    <t>2120000647</t>
  </si>
  <si>
    <t>19901289</t>
  </si>
  <si>
    <t>Elmeskolan</t>
  </si>
  <si>
    <t>27479345</t>
  </si>
  <si>
    <t>Ryfors skola</t>
  </si>
  <si>
    <t>29959232</t>
  </si>
  <si>
    <t>Gemöskolan</t>
  </si>
  <si>
    <t>43289789</t>
  </si>
  <si>
    <t>Klöxhultsskolan 1</t>
  </si>
  <si>
    <t>44047778</t>
  </si>
  <si>
    <t>Klöxhultsskolan 2</t>
  </si>
  <si>
    <t>53191534</t>
  </si>
  <si>
    <t>Linnéskolan 1</t>
  </si>
  <si>
    <t>60286462</t>
  </si>
  <si>
    <t>Älmhults Montessoriskola</t>
  </si>
  <si>
    <t>66184918</t>
  </si>
  <si>
    <t>Linnéskolan 2</t>
  </si>
  <si>
    <t>71440408</t>
  </si>
  <si>
    <t>Paradisskolan</t>
  </si>
  <si>
    <t>73255943</t>
  </si>
  <si>
    <t>Liatorps skola</t>
  </si>
  <si>
    <t>93625542</t>
  </si>
  <si>
    <t>Diö skola</t>
  </si>
  <si>
    <t>2120002197</t>
  </si>
  <si>
    <t>20822919</t>
  </si>
  <si>
    <t>Rot skola</t>
  </si>
  <si>
    <t>45898861</t>
  </si>
  <si>
    <t>Buskoviusskolan</t>
  </si>
  <si>
    <t>81918902</t>
  </si>
  <si>
    <t>88747700</t>
  </si>
  <si>
    <t>2120000258</t>
  </si>
  <si>
    <t>13537290</t>
  </si>
  <si>
    <t>41187189</t>
  </si>
  <si>
    <t>Rotskärsskolan F-6</t>
  </si>
  <si>
    <t>51085265</t>
  </si>
  <si>
    <t>Sörgärdets skola</t>
  </si>
  <si>
    <t>96982474</t>
  </si>
  <si>
    <t>Rotskärsskolan 7-9</t>
  </si>
  <si>
    <t>2120002734</t>
  </si>
  <si>
    <t>32970785</t>
  </si>
  <si>
    <t>Älvåkraskolan</t>
  </si>
  <si>
    <t>39729986</t>
  </si>
  <si>
    <t>Vistträskskolan</t>
  </si>
  <si>
    <t>86476920</t>
  </si>
  <si>
    <t>Vidselskolan</t>
  </si>
  <si>
    <t>87068079</t>
  </si>
  <si>
    <t>92553260</t>
  </si>
  <si>
    <t>Knut Lundmarkskolan</t>
  </si>
  <si>
    <t>2120000977</t>
  </si>
  <si>
    <t>32543527</t>
  </si>
  <si>
    <t>Toftaskolan SO 2</t>
  </si>
  <si>
    <t>34797598</t>
  </si>
  <si>
    <t>Södra Utmarkens skola SO 1</t>
  </si>
  <si>
    <t>34909954</t>
  </si>
  <si>
    <t>Strövelstorps skola SO 1</t>
  </si>
  <si>
    <t>34992126</t>
  </si>
  <si>
    <t>Strövelstorps skola SO 2</t>
  </si>
  <si>
    <t>36962579</t>
  </si>
  <si>
    <t>Össjö skola</t>
  </si>
  <si>
    <t>45031033</t>
  </si>
  <si>
    <t>Toftaskolan SO 3</t>
  </si>
  <si>
    <t>49455969</t>
  </si>
  <si>
    <t>Magnarps skola SO 1</t>
  </si>
  <si>
    <t>49539818</t>
  </si>
  <si>
    <t>Magnarps skola SO 2</t>
  </si>
  <si>
    <t>49648821</t>
  </si>
  <si>
    <t>Kungsgårdsskolan SO 2</t>
  </si>
  <si>
    <t>49730992</t>
  </si>
  <si>
    <t>Nyhemsskolan SO 1</t>
  </si>
  <si>
    <t>49786332</t>
  </si>
  <si>
    <t>Nyhemsskolan SO 2</t>
  </si>
  <si>
    <t>49868503</t>
  </si>
  <si>
    <t>Rebbelberga skola SO 1</t>
  </si>
  <si>
    <t>49950675</t>
  </si>
  <si>
    <t>Rebbelberga skola SO 2</t>
  </si>
  <si>
    <t>50088186</t>
  </si>
  <si>
    <t>Villanskolan SO 1</t>
  </si>
  <si>
    <t>50198866</t>
  </si>
  <si>
    <t>Villanskolan SO 2</t>
  </si>
  <si>
    <t>51497405</t>
  </si>
  <si>
    <t>Toftaskolan SO 1</t>
  </si>
  <si>
    <t>51900988</t>
  </si>
  <si>
    <t>Kungsgårdsskolan SO 1</t>
  </si>
  <si>
    <t>62301442</t>
  </si>
  <si>
    <t>Söndrebalgs skola SO 2</t>
  </si>
  <si>
    <t>62412121</t>
  </si>
  <si>
    <t>Söndrebalgs skola SO 1</t>
  </si>
  <si>
    <t>69871183</t>
  </si>
  <si>
    <t>Errarps skola SO 1</t>
  </si>
  <si>
    <t>78910791</t>
  </si>
  <si>
    <t>Ängelholms Montessoriskola</t>
  </si>
  <si>
    <t>86727816</t>
  </si>
  <si>
    <t>Errarps skola SO 2</t>
  </si>
  <si>
    <t>2120001280</t>
  </si>
  <si>
    <t>20144959</t>
  </si>
  <si>
    <t>Hälsö skola</t>
  </si>
  <si>
    <t>22044740</t>
  </si>
  <si>
    <t>Rörö skola</t>
  </si>
  <si>
    <t>36423290</t>
  </si>
  <si>
    <t>Kompassenskolan</t>
  </si>
  <si>
    <t>46441044</t>
  </si>
  <si>
    <t>Bergagårdsskolan</t>
  </si>
  <si>
    <t>53126890</t>
  </si>
  <si>
    <t>Fotö skola</t>
  </si>
  <si>
    <t>70498449</t>
  </si>
  <si>
    <t>74987592</t>
  </si>
  <si>
    <t>85862849</t>
  </si>
  <si>
    <t>Brattebergsskolan 7-9</t>
  </si>
  <si>
    <t>85969404</t>
  </si>
  <si>
    <t>92940771</t>
  </si>
  <si>
    <t>Hedens skola 7-9</t>
  </si>
  <si>
    <t>2120000373</t>
  </si>
  <si>
    <t>34255565</t>
  </si>
  <si>
    <t>Lysingskolan</t>
  </si>
  <si>
    <t>68897220</t>
  </si>
  <si>
    <t>Rök skola</t>
  </si>
  <si>
    <t>79095423</t>
  </si>
  <si>
    <t>Fridtjuv Bergskolan</t>
  </si>
  <si>
    <t>2120001967</t>
  </si>
  <si>
    <t>12248380</t>
  </si>
  <si>
    <t>Navet</t>
  </si>
  <si>
    <t>13824623</t>
  </si>
  <si>
    <t>Ölmbrotorps skola</t>
  </si>
  <si>
    <t>14513548</t>
  </si>
  <si>
    <t>17183375</t>
  </si>
  <si>
    <t>Glanshammars skola</t>
  </si>
  <si>
    <t>17643323</t>
  </si>
  <si>
    <t>18025305</t>
  </si>
  <si>
    <t>18324124</t>
  </si>
  <si>
    <t>Rostaskolan 4-6</t>
  </si>
  <si>
    <t>19204501</t>
  </si>
  <si>
    <t>20662016</t>
  </si>
  <si>
    <t>Almbro skola</t>
  </si>
  <si>
    <t>22049573</t>
  </si>
  <si>
    <t>Almby skola F-9</t>
  </si>
  <si>
    <t>26290434</t>
  </si>
  <si>
    <t>Mellringeskolan 7-9</t>
  </si>
  <si>
    <t>28337496</t>
  </si>
  <si>
    <t>Adolfsbergsskolan F-6</t>
  </si>
  <si>
    <t>29032881</t>
  </si>
  <si>
    <t>Mosjö skola</t>
  </si>
  <si>
    <t>30738069</t>
  </si>
  <si>
    <t>Askers skola</t>
  </si>
  <si>
    <t>30929461</t>
  </si>
  <si>
    <t>Brukets skola</t>
  </si>
  <si>
    <t>31288135</t>
  </si>
  <si>
    <t>Lillåns Södra skola</t>
  </si>
  <si>
    <t>38054320</t>
  </si>
  <si>
    <t>Vintrosa skola</t>
  </si>
  <si>
    <t>40703394</t>
  </si>
  <si>
    <t>Ervalla skola</t>
  </si>
  <si>
    <t>42072415</t>
  </si>
  <si>
    <t>Rostaskolan F-3</t>
  </si>
  <si>
    <t>47684564</t>
  </si>
  <si>
    <t>Adolfsbergsskolan 7-9</t>
  </si>
  <si>
    <t>49973795</t>
  </si>
  <si>
    <t>50047434</t>
  </si>
  <si>
    <t>Brunnsskolan</t>
  </si>
  <si>
    <t>51948478</t>
  </si>
  <si>
    <t>Tybblelundsskolan</t>
  </si>
  <si>
    <t>52031697</t>
  </si>
  <si>
    <t>Brickebackens skola</t>
  </si>
  <si>
    <t>57519823</t>
  </si>
  <si>
    <t>Hampetorps skola</t>
  </si>
  <si>
    <t>57966953</t>
  </si>
  <si>
    <t>Västra Engelbrektsskolan</t>
  </si>
  <si>
    <t>60272834</t>
  </si>
  <si>
    <t>Änglandaskolan</t>
  </si>
  <si>
    <t>61320743</t>
  </si>
  <si>
    <t>Stora Mellösa skola</t>
  </si>
  <si>
    <t>61540405</t>
  </si>
  <si>
    <t>Wallerska skolan</t>
  </si>
  <si>
    <t>61730546</t>
  </si>
  <si>
    <t>63158277</t>
  </si>
  <si>
    <t>Lillåns skola F-6</t>
  </si>
  <si>
    <t>63524247</t>
  </si>
  <si>
    <t>64644807</t>
  </si>
  <si>
    <t>Vivallaskolan</t>
  </si>
  <si>
    <t>66004397</t>
  </si>
  <si>
    <t>Latorps skola</t>
  </si>
  <si>
    <t>66382532</t>
  </si>
  <si>
    <t>Odenskolan</t>
  </si>
  <si>
    <t>67734232</t>
  </si>
  <si>
    <t>68276614</t>
  </si>
  <si>
    <t>Svealundsskolan</t>
  </si>
  <si>
    <t>69293291</t>
  </si>
  <si>
    <t>Lundbyskolan</t>
  </si>
  <si>
    <t>70976533</t>
  </si>
  <si>
    <t>Sörbyängsskolan</t>
  </si>
  <si>
    <t>73709415</t>
  </si>
  <si>
    <t>Närkes Kils skola</t>
  </si>
  <si>
    <t>74902204</t>
  </si>
  <si>
    <t>Gumaeliusskolan</t>
  </si>
  <si>
    <t>82807694</t>
  </si>
  <si>
    <t>84774734</t>
  </si>
  <si>
    <t>Lillåns skola 7-9</t>
  </si>
  <si>
    <t>87472574</t>
  </si>
  <si>
    <t>Hovstaskolan 4-6</t>
  </si>
  <si>
    <t>89477947</t>
  </si>
  <si>
    <t>Garphyttans skola</t>
  </si>
  <si>
    <t>91629136</t>
  </si>
  <si>
    <t>Hovstaskolan F-3</t>
  </si>
  <si>
    <t>93918784</t>
  </si>
  <si>
    <t>Olaus Petriskolan F-6</t>
  </si>
  <si>
    <t>94395043</t>
  </si>
  <si>
    <t>Olaus Petriskolan 7-9</t>
  </si>
  <si>
    <t>95079835</t>
  </si>
  <si>
    <t>Mellringeskolan F-6</t>
  </si>
  <si>
    <t>2120000878</t>
  </si>
  <si>
    <t>13496497</t>
  </si>
  <si>
    <t>Mårdenskolan</t>
  </si>
  <si>
    <t>45558673</t>
  </si>
  <si>
    <t>Kungsskolan</t>
  </si>
  <si>
    <t>45573931</t>
  </si>
  <si>
    <t>Beringskolan</t>
  </si>
  <si>
    <t>68313632</t>
  </si>
  <si>
    <t>Ekets skola</t>
  </si>
  <si>
    <t>75730222</t>
  </si>
  <si>
    <t>Bokelundaskolan</t>
  </si>
  <si>
    <t>98085936</t>
  </si>
  <si>
    <t>von Reisers skola</t>
  </si>
  <si>
    <t>2120002445</t>
  </si>
  <si>
    <t>12881185</t>
  </si>
  <si>
    <t>Mellanselskolan</t>
  </si>
  <si>
    <t>17783822</t>
  </si>
  <si>
    <t>Idbynskolan</t>
  </si>
  <si>
    <t>21175613</t>
  </si>
  <si>
    <t>Sidensjöskolan</t>
  </si>
  <si>
    <t>24396451</t>
  </si>
  <si>
    <t>Björnaskolan</t>
  </si>
  <si>
    <t>28914847</t>
  </si>
  <si>
    <t>Norrflärkeskolan</t>
  </si>
  <si>
    <t>29529489</t>
  </si>
  <si>
    <t>Trehörningsjöskolan</t>
  </si>
  <si>
    <t>29574820</t>
  </si>
  <si>
    <t>Höglidenskolan</t>
  </si>
  <si>
    <t>33732345</t>
  </si>
  <si>
    <t>Husumskolan</t>
  </si>
  <si>
    <t>34074601</t>
  </si>
  <si>
    <t>Banafjälskolan</t>
  </si>
  <si>
    <t>34325679</t>
  </si>
  <si>
    <t>Örnsköldskolan</t>
  </si>
  <si>
    <t>38278821</t>
  </si>
  <si>
    <t>Alneskolan 5-9</t>
  </si>
  <si>
    <t>42897421</t>
  </si>
  <si>
    <t>Sörlidenskolan F-6</t>
  </si>
  <si>
    <t>43952255</t>
  </si>
  <si>
    <t>Skorpedskolan</t>
  </si>
  <si>
    <t>45432132</t>
  </si>
  <si>
    <t>Hållängetskolan</t>
  </si>
  <si>
    <t>49933363</t>
  </si>
  <si>
    <t>Själevadskolan 7-9</t>
  </si>
  <si>
    <t>51597705</t>
  </si>
  <si>
    <t>Anundsjöskolan</t>
  </si>
  <si>
    <t>54267727</t>
  </si>
  <si>
    <t>Bjästaskolan F-6</t>
  </si>
  <si>
    <t>56331671</t>
  </si>
  <si>
    <t>Bjästaskolan 7-9</t>
  </si>
  <si>
    <t>57766858</t>
  </si>
  <si>
    <t>Sundskolan</t>
  </si>
  <si>
    <t>61303295</t>
  </si>
  <si>
    <t>Domsjöskolan</t>
  </si>
  <si>
    <t>65235434</t>
  </si>
  <si>
    <t>Höglandskolan</t>
  </si>
  <si>
    <t>67248275</t>
  </si>
  <si>
    <t>Själevadskolan F-6</t>
  </si>
  <si>
    <t>69067954</t>
  </si>
  <si>
    <t>Alneskolan F-4</t>
  </si>
  <si>
    <t>69869637</t>
  </si>
  <si>
    <t>Köpmanholmenskolan</t>
  </si>
  <si>
    <t>74014148</t>
  </si>
  <si>
    <t>Moskolan</t>
  </si>
  <si>
    <t>78390970</t>
  </si>
  <si>
    <t>Haffstaskolan</t>
  </si>
  <si>
    <t>80221984</t>
  </si>
  <si>
    <t>Järvedskolan</t>
  </si>
  <si>
    <t>82726493</t>
  </si>
  <si>
    <t>Ängetskolan 4-9</t>
  </si>
  <si>
    <t>87606101</t>
  </si>
  <si>
    <t>Geneskolan</t>
  </si>
  <si>
    <t>90461500</t>
  </si>
  <si>
    <t>Mycklingskolan</t>
  </si>
  <si>
    <t>93703083</t>
  </si>
  <si>
    <t>Gideåskolan</t>
  </si>
  <si>
    <t>98918972</t>
  </si>
  <si>
    <t>Hemlingskolan</t>
  </si>
  <si>
    <t>2120002528</t>
  </si>
  <si>
    <t>13867530</t>
  </si>
  <si>
    <t>Storvikenskolan</t>
  </si>
  <si>
    <t>19688519</t>
  </si>
  <si>
    <t>Ångsta skola</t>
  </si>
  <si>
    <t>22091017</t>
  </si>
  <si>
    <t>Kastalskolan</t>
  </si>
  <si>
    <t>25996230</t>
  </si>
  <si>
    <t>Bringåsens skola</t>
  </si>
  <si>
    <t>29327326</t>
  </si>
  <si>
    <t>Arnljotskolan</t>
  </si>
  <si>
    <t>42641767</t>
  </si>
  <si>
    <t>Lugnviksskolan</t>
  </si>
  <si>
    <t>42715994</t>
  </si>
  <si>
    <t>46449974</t>
  </si>
  <si>
    <t>48088172</t>
  </si>
  <si>
    <t>Fagervallsskolan</t>
  </si>
  <si>
    <t>53530516</t>
  </si>
  <si>
    <t>Fåker skola</t>
  </si>
  <si>
    <t>53882684</t>
  </si>
  <si>
    <t>Mimergården</t>
  </si>
  <si>
    <t>56710032</t>
  </si>
  <si>
    <t>Torvallaskolan</t>
  </si>
  <si>
    <t>57462607</t>
  </si>
  <si>
    <t>Ängsmogården</t>
  </si>
  <si>
    <t>62727103</t>
  </si>
  <si>
    <t>Tavelbäcksskolan</t>
  </si>
  <si>
    <t>65831760</t>
  </si>
  <si>
    <t>73770265</t>
  </si>
  <si>
    <t>Fjällängsskolan</t>
  </si>
  <si>
    <t>77460055</t>
  </si>
  <si>
    <t>Treälvsskolan</t>
  </si>
  <si>
    <t>81045260</t>
  </si>
  <si>
    <t>Östbergsskolan</t>
  </si>
  <si>
    <t>83077602</t>
  </si>
  <si>
    <t>Orrvikens skola</t>
  </si>
  <si>
    <t>88411191</t>
  </si>
  <si>
    <t>Marieby skola</t>
  </si>
  <si>
    <t>90874950</t>
  </si>
  <si>
    <t>91138542</t>
  </si>
  <si>
    <t>Häggenås skola</t>
  </si>
  <si>
    <t>94294521</t>
  </si>
  <si>
    <t>2120002890</t>
  </si>
  <si>
    <t>12407147</t>
  </si>
  <si>
    <t>Röllingbyskolan</t>
  </si>
  <si>
    <t>19704413</t>
  </si>
  <si>
    <t>Åkerstorpsskolan</t>
  </si>
  <si>
    <t>23756252</t>
  </si>
  <si>
    <t>Sjökarbyskolan</t>
  </si>
  <si>
    <t>31758556</t>
  </si>
  <si>
    <t>Margretelundsskolan</t>
  </si>
  <si>
    <t>51305351</t>
  </si>
  <si>
    <t>Tråsättraskolan</t>
  </si>
  <si>
    <t>53319802</t>
  </si>
  <si>
    <t>Ljusterö skola</t>
  </si>
  <si>
    <t>58653522</t>
  </si>
  <si>
    <t>Roslags Kulla skola</t>
  </si>
  <si>
    <t>72074288</t>
  </si>
  <si>
    <t>Rydbo skola</t>
  </si>
  <si>
    <t>73272488</t>
  </si>
  <si>
    <t>Skärgårdsstadsskolan</t>
  </si>
  <si>
    <t>82624830</t>
  </si>
  <si>
    <t>Solskiftesskolan</t>
  </si>
  <si>
    <t>88712672</t>
  </si>
  <si>
    <t>Söraskolan</t>
  </si>
  <si>
    <t>94113162</t>
  </si>
  <si>
    <t>Österskärsskolan</t>
  </si>
  <si>
    <t>2120000290</t>
  </si>
  <si>
    <t>18135815</t>
  </si>
  <si>
    <t>Kristinelundskolan</t>
  </si>
  <si>
    <t>27232649</t>
  </si>
  <si>
    <t>Vretaskolan</t>
  </si>
  <si>
    <t>37217528</t>
  </si>
  <si>
    <t>Edsskolan</t>
  </si>
  <si>
    <t>57548666</t>
  </si>
  <si>
    <t>Österbyskolan</t>
  </si>
  <si>
    <t>71534291</t>
  </si>
  <si>
    <t>90876801</t>
  </si>
  <si>
    <t>Olandsskolan</t>
  </si>
  <si>
    <t>93413393</t>
  </si>
  <si>
    <t>Öregrunds skola</t>
  </si>
  <si>
    <t>95523275</t>
  </si>
  <si>
    <t>Vallonskolan</t>
  </si>
  <si>
    <t>98029852</t>
  </si>
  <si>
    <t>Frösåkersskolan</t>
  </si>
  <si>
    <t>2120000860</t>
  </si>
  <si>
    <t>17752023</t>
  </si>
  <si>
    <t>Prästavångsskolan 4-6</t>
  </si>
  <si>
    <t>22701498</t>
  </si>
  <si>
    <t>Prästavångsskolan F-3</t>
  </si>
  <si>
    <t>40044299</t>
  </si>
  <si>
    <t>48978921</t>
  </si>
  <si>
    <t>81683738</t>
  </si>
  <si>
    <t>Snapphaneskolan</t>
  </si>
  <si>
    <t>84902434</t>
  </si>
  <si>
    <t>Göingeskolan</t>
  </si>
  <si>
    <t>87913800</t>
  </si>
  <si>
    <t>Kviinge skola</t>
  </si>
  <si>
    <t>95828750</t>
  </si>
  <si>
    <t>Glimåkraskolan</t>
  </si>
  <si>
    <t>2120002684</t>
  </si>
  <si>
    <t>50308658</t>
  </si>
  <si>
    <t>57062315</t>
  </si>
  <si>
    <t>2120002700</t>
  </si>
  <si>
    <t>18991431</t>
  </si>
  <si>
    <t>Svarträvens skola 4-9</t>
  </si>
  <si>
    <t>53794508</t>
  </si>
  <si>
    <t>Svarträvens skola F-3</t>
  </si>
  <si>
    <t>90707437</t>
  </si>
  <si>
    <t>Svanstein skola Diamanten</t>
  </si>
  <si>
    <t>2321000032</t>
  </si>
  <si>
    <t>43703035</t>
  </si>
  <si>
    <t>Dammsdals grundskola</t>
  </si>
  <si>
    <t>8892027965</t>
  </si>
  <si>
    <t>10023937</t>
  </si>
  <si>
    <t>Mimerskolan</t>
  </si>
  <si>
    <t>5568097405</t>
  </si>
  <si>
    <t>10063280</t>
  </si>
  <si>
    <t>8645012132</t>
  </si>
  <si>
    <t>10132939</t>
  </si>
  <si>
    <t>Malmen Montessori</t>
  </si>
  <si>
    <t>5560354309</t>
  </si>
  <si>
    <t>10230535</t>
  </si>
  <si>
    <t>Innovitaskolan Vällingby Park</t>
  </si>
  <si>
    <t>5565661815</t>
  </si>
  <si>
    <t>10257640</t>
  </si>
  <si>
    <t>Kunskapsskolan Borås</t>
  </si>
  <si>
    <t>7696345839</t>
  </si>
  <si>
    <t>10310119</t>
  </si>
  <si>
    <t>Umeå Montessoriskola</t>
  </si>
  <si>
    <t>8020060524</t>
  </si>
  <si>
    <t>10311303</t>
  </si>
  <si>
    <t>Lilla Kulturama</t>
  </si>
  <si>
    <t>5569247264</t>
  </si>
  <si>
    <t>10360193</t>
  </si>
  <si>
    <t>Profilskolan</t>
  </si>
  <si>
    <t>5566358759</t>
  </si>
  <si>
    <t>10435966</t>
  </si>
  <si>
    <t>JENSEN grundskola Norrköping</t>
  </si>
  <si>
    <t>5568148117</t>
  </si>
  <si>
    <t>10443922</t>
  </si>
  <si>
    <t>Entréskolan Eskilstuna</t>
  </si>
  <si>
    <t>7696129191</t>
  </si>
  <si>
    <t>10638673</t>
  </si>
  <si>
    <t>Västanåskolan</t>
  </si>
  <si>
    <t>8156005103</t>
  </si>
  <si>
    <t>10661388</t>
  </si>
  <si>
    <t>Örjanskolan grund</t>
  </si>
  <si>
    <t>5569320699</t>
  </si>
  <si>
    <t>10662754</t>
  </si>
  <si>
    <t>Innovitaskolan Karlskrona</t>
  </si>
  <si>
    <t>5567342919</t>
  </si>
  <si>
    <t>10682125</t>
  </si>
  <si>
    <t>Magitaskolan</t>
  </si>
  <si>
    <t>5565895777</t>
  </si>
  <si>
    <t>10715898</t>
  </si>
  <si>
    <t>Akers Friskola</t>
  </si>
  <si>
    <t>8376003672</t>
  </si>
  <si>
    <t>10757780</t>
  </si>
  <si>
    <t>Solängskolan</t>
  </si>
  <si>
    <t>7164422243</t>
  </si>
  <si>
    <t>10902849</t>
  </si>
  <si>
    <t>KMS Kullaviks Montessoriskola</t>
  </si>
  <si>
    <t>5564515988</t>
  </si>
  <si>
    <t>10982633</t>
  </si>
  <si>
    <t>Fridaskolan, Vänersborg</t>
  </si>
  <si>
    <t>5564575628</t>
  </si>
  <si>
    <t>10982752</t>
  </si>
  <si>
    <t>Centrumskolan i Hbg</t>
  </si>
  <si>
    <t>5569583197</t>
  </si>
  <si>
    <t>11018018</t>
  </si>
  <si>
    <t>Pops Academy Östermalm</t>
  </si>
  <si>
    <t>8572054065</t>
  </si>
  <si>
    <t>11295861</t>
  </si>
  <si>
    <t>Brandströmska skolan Nylöse</t>
  </si>
  <si>
    <t>8024007075</t>
  </si>
  <si>
    <t>11364996</t>
  </si>
  <si>
    <t>Lemshaga Akademi</t>
  </si>
  <si>
    <t>5568571748</t>
  </si>
  <si>
    <t>11442396</t>
  </si>
  <si>
    <t>Stockholm International Academy Hägersten</t>
  </si>
  <si>
    <t>5566044599</t>
  </si>
  <si>
    <t>11476454</t>
  </si>
  <si>
    <t>11496096</t>
  </si>
  <si>
    <t>Kunskapsskolan Saltsjöbaden</t>
  </si>
  <si>
    <t>5566127600</t>
  </si>
  <si>
    <t>11588924</t>
  </si>
  <si>
    <t>Nya Skolan, Trollhättan, Pettersberg</t>
  </si>
  <si>
    <t>11664326</t>
  </si>
  <si>
    <t>Innovitaskolan Motalas Högstadium</t>
  </si>
  <si>
    <t>8024242904</t>
  </si>
  <si>
    <t>11860102</t>
  </si>
  <si>
    <t>Växjö Islamiska skola</t>
  </si>
  <si>
    <t>5565279931</t>
  </si>
  <si>
    <t>11885832</t>
  </si>
  <si>
    <t>Ängdalaskolan</t>
  </si>
  <si>
    <t>8750013859</t>
  </si>
  <si>
    <t>11909268</t>
  </si>
  <si>
    <t>Johannaskolan Örebro Waldorfskola</t>
  </si>
  <si>
    <t>8740013381</t>
  </si>
  <si>
    <t>12137105</t>
  </si>
  <si>
    <t>5564624368</t>
  </si>
  <si>
    <t>12259212</t>
  </si>
  <si>
    <t>Internationella Engelska Skolan Solna</t>
  </si>
  <si>
    <t>7696074181</t>
  </si>
  <si>
    <t>12266600</t>
  </si>
  <si>
    <t>Morups friskola</t>
  </si>
  <si>
    <t>5568088743</t>
  </si>
  <si>
    <t>12289594</t>
  </si>
  <si>
    <t>Nya Centralskolan i Virserum AB</t>
  </si>
  <si>
    <t>12332278</t>
  </si>
  <si>
    <t>Internationella Engelska Skolan Täby</t>
  </si>
  <si>
    <t>7696273411</t>
  </si>
  <si>
    <t>12534565</t>
  </si>
  <si>
    <t>Dalbackens Friskola</t>
  </si>
  <si>
    <t>5564586716</t>
  </si>
  <si>
    <t>12757193</t>
  </si>
  <si>
    <t>Vittra Östertälje</t>
  </si>
  <si>
    <t>8324014086</t>
  </si>
  <si>
    <t>12864383</t>
  </si>
  <si>
    <t>Nybro Montessoriskola</t>
  </si>
  <si>
    <t>8275007683</t>
  </si>
  <si>
    <t>13123046</t>
  </si>
  <si>
    <t>Vetlanda Friskola</t>
  </si>
  <si>
    <t>8460009460</t>
  </si>
  <si>
    <t>13299659</t>
  </si>
  <si>
    <t>Malmö Montessoriskola</t>
  </si>
  <si>
    <t>8982006515</t>
  </si>
  <si>
    <t>13342436</t>
  </si>
  <si>
    <t>Överkalix Friskola</t>
  </si>
  <si>
    <t>5566740113</t>
  </si>
  <si>
    <t>13384795</t>
  </si>
  <si>
    <t>Raoul Wallenbergskolan Bagartorp</t>
  </si>
  <si>
    <t>8750023650</t>
  </si>
  <si>
    <t>13390547</t>
  </si>
  <si>
    <t>Hannaskolan</t>
  </si>
  <si>
    <t>5568515372</t>
  </si>
  <si>
    <t>13475966</t>
  </si>
  <si>
    <t>8120005650</t>
  </si>
  <si>
    <t>13493243</t>
  </si>
  <si>
    <t>Viktor Rydbergs Samskola</t>
  </si>
  <si>
    <t>13495830</t>
  </si>
  <si>
    <t>Vittra Västra hamnen</t>
  </si>
  <si>
    <t>5569572315</t>
  </si>
  <si>
    <t>13582062</t>
  </si>
  <si>
    <t>Järvaskolan</t>
  </si>
  <si>
    <t>5566966031</t>
  </si>
  <si>
    <t>13936858</t>
  </si>
  <si>
    <t>5565858536</t>
  </si>
  <si>
    <t>14115670</t>
  </si>
  <si>
    <t>Friskolan Hästens</t>
  </si>
  <si>
    <t>5568154552</t>
  </si>
  <si>
    <t>14161923</t>
  </si>
  <si>
    <t>Heliås Svartvik</t>
  </si>
  <si>
    <t>5566102033</t>
  </si>
  <si>
    <t>14290135</t>
  </si>
  <si>
    <t>Nordic International School Karlstad</t>
  </si>
  <si>
    <t>8020033687</t>
  </si>
  <si>
    <t>14472068</t>
  </si>
  <si>
    <t>Kristna skolan</t>
  </si>
  <si>
    <t>5566024906</t>
  </si>
  <si>
    <t>14555807</t>
  </si>
  <si>
    <t>Antonskolan Blekedamm</t>
  </si>
  <si>
    <t>7164512696</t>
  </si>
  <si>
    <t>14840621</t>
  </si>
  <si>
    <t>Signebyns Friskola</t>
  </si>
  <si>
    <t>5567379093</t>
  </si>
  <si>
    <t>14845171</t>
  </si>
  <si>
    <t>Eviaskolan</t>
  </si>
  <si>
    <t>5564891447</t>
  </si>
  <si>
    <t>14872951</t>
  </si>
  <si>
    <t>Magelungens grundskola Södertälje</t>
  </si>
  <si>
    <t>8780017110</t>
  </si>
  <si>
    <t>14896115</t>
  </si>
  <si>
    <t>Västerås Waldorfskola, grund</t>
  </si>
  <si>
    <t>5569224610</t>
  </si>
  <si>
    <t>14945659</t>
  </si>
  <si>
    <t>Almaskolan</t>
  </si>
  <si>
    <t>5566182662</t>
  </si>
  <si>
    <t>14959495</t>
  </si>
  <si>
    <t>Växjö Montessoriskola</t>
  </si>
  <si>
    <t>5567865943</t>
  </si>
  <si>
    <t>15068529</t>
  </si>
  <si>
    <t>Framtidskompassen i Vellinge</t>
  </si>
  <si>
    <t>5567521553</t>
  </si>
  <si>
    <t>15081255</t>
  </si>
  <si>
    <t>Potentia Education</t>
  </si>
  <si>
    <t>7696096887</t>
  </si>
  <si>
    <t>15210966</t>
  </si>
  <si>
    <t>Tryde Friskola</t>
  </si>
  <si>
    <t>7164532025</t>
  </si>
  <si>
    <t>15245953</t>
  </si>
  <si>
    <t>Löa skola</t>
  </si>
  <si>
    <t>7696034201</t>
  </si>
  <si>
    <t>15547680</t>
  </si>
  <si>
    <t>Vibyskolan</t>
  </si>
  <si>
    <t>5567026454</t>
  </si>
  <si>
    <t>16013826</t>
  </si>
  <si>
    <t>Prolympia, Norrköping</t>
  </si>
  <si>
    <t>5591043798</t>
  </si>
  <si>
    <t>16061350</t>
  </si>
  <si>
    <t>Apolloniaskolan</t>
  </si>
  <si>
    <t>5564787397</t>
  </si>
  <si>
    <t>16068461</t>
  </si>
  <si>
    <t>Nyckelskolan</t>
  </si>
  <si>
    <t>8940012076</t>
  </si>
  <si>
    <t>16183719</t>
  </si>
  <si>
    <t>Umeå Waldorfskola, gr</t>
  </si>
  <si>
    <t>5567497051</t>
  </si>
  <si>
    <t>16249641</t>
  </si>
  <si>
    <t>Thoren Framtid i Karlshamn</t>
  </si>
  <si>
    <t>5564450665</t>
  </si>
  <si>
    <t>16353434</t>
  </si>
  <si>
    <t>Hindby Dibber</t>
  </si>
  <si>
    <t>5561645226</t>
  </si>
  <si>
    <t>16372076</t>
  </si>
  <si>
    <t>Montessoriskolan Regnbågen</t>
  </si>
  <si>
    <t>8152007970</t>
  </si>
  <si>
    <t>16394249</t>
  </si>
  <si>
    <t>Ellen Key skolan</t>
  </si>
  <si>
    <t>16426165</t>
  </si>
  <si>
    <t>Kunskapsskolan Enskede</t>
  </si>
  <si>
    <t>8324012288</t>
  </si>
  <si>
    <t>16517618</t>
  </si>
  <si>
    <t>Kalmar waldorfskola</t>
  </si>
  <si>
    <t>16603772</t>
  </si>
  <si>
    <t>Kunskapsskolan Katrineholm</t>
  </si>
  <si>
    <t>16688128</t>
  </si>
  <si>
    <t>Innovitaskolan Helsingborg</t>
  </si>
  <si>
    <t>8024242391</t>
  </si>
  <si>
    <t>16762245</t>
  </si>
  <si>
    <t>Edessaskolan</t>
  </si>
  <si>
    <t>5566577705</t>
  </si>
  <si>
    <t>16858929</t>
  </si>
  <si>
    <t>Prolympia, Östersund</t>
  </si>
  <si>
    <t>5565972352</t>
  </si>
  <si>
    <t>16928929</t>
  </si>
  <si>
    <t>Pandionskolan</t>
  </si>
  <si>
    <t>5590474481</t>
  </si>
  <si>
    <t>17233525</t>
  </si>
  <si>
    <t>Sandvikens Internationella Montessoriskola</t>
  </si>
  <si>
    <t>5568111123</t>
  </si>
  <si>
    <t>17275630</t>
  </si>
  <si>
    <t>Växjö Internationella Grundskola F-6</t>
  </si>
  <si>
    <t>5564834363</t>
  </si>
  <si>
    <t>17393295</t>
  </si>
  <si>
    <t>Båktorp skolan</t>
  </si>
  <si>
    <t>5567572234</t>
  </si>
  <si>
    <t>17517182</t>
  </si>
  <si>
    <t>Centrina Kviberg</t>
  </si>
  <si>
    <t>8020111582</t>
  </si>
  <si>
    <t>17526606</t>
  </si>
  <si>
    <t>Fryshuset Akademiska Järva</t>
  </si>
  <si>
    <t>17770513</t>
  </si>
  <si>
    <t>Vikens Montessoriskola</t>
  </si>
  <si>
    <t>5566126479</t>
  </si>
  <si>
    <t>17890412</t>
  </si>
  <si>
    <t>Magnus Ladulåsskolan</t>
  </si>
  <si>
    <t>17957898</t>
  </si>
  <si>
    <t>Innovitaskolan Rudan</t>
  </si>
  <si>
    <t>7164531886</t>
  </si>
  <si>
    <t>18828813</t>
  </si>
  <si>
    <t>Borns Friskola</t>
  </si>
  <si>
    <t>5567812291</t>
  </si>
  <si>
    <t>18915192</t>
  </si>
  <si>
    <t>Fokusskolan</t>
  </si>
  <si>
    <t>18952472</t>
  </si>
  <si>
    <t>Prolympia, Sundsvall</t>
  </si>
  <si>
    <t>8465016791</t>
  </si>
  <si>
    <t>19024032</t>
  </si>
  <si>
    <t>5564625308</t>
  </si>
  <si>
    <t>19089469</t>
  </si>
  <si>
    <t>Montessoriskolan Fredsduvan</t>
  </si>
  <si>
    <t>5590345178</t>
  </si>
  <si>
    <t>19327040</t>
  </si>
  <si>
    <t>Eraskolan</t>
  </si>
  <si>
    <t>19504051</t>
  </si>
  <si>
    <t>Noblaskolan Löddeköpinge</t>
  </si>
  <si>
    <t>5565843132</t>
  </si>
  <si>
    <t>19593407</t>
  </si>
  <si>
    <t>Dibber International School Helsingborg</t>
  </si>
  <si>
    <t>19657993</t>
  </si>
  <si>
    <t>Fryshusets grundskola, Sthlm</t>
  </si>
  <si>
    <t>5565523858</t>
  </si>
  <si>
    <t>19676761</t>
  </si>
  <si>
    <t>Corpore Byskola</t>
  </si>
  <si>
    <t>5567243547</t>
  </si>
  <si>
    <t>19733028</t>
  </si>
  <si>
    <t>8750034491</t>
  </si>
  <si>
    <t>19742982</t>
  </si>
  <si>
    <t>7696014534</t>
  </si>
  <si>
    <t>19983531</t>
  </si>
  <si>
    <t>Rodrets friskola</t>
  </si>
  <si>
    <t>20002379</t>
  </si>
  <si>
    <t>Växjö Internationella Grundskola 7-9</t>
  </si>
  <si>
    <t>5565848420</t>
  </si>
  <si>
    <t>20160192</t>
  </si>
  <si>
    <t>Västerås Montessoriskola</t>
  </si>
  <si>
    <t>20525218</t>
  </si>
  <si>
    <t>Innovitaskolan Kalix</t>
  </si>
  <si>
    <t>21085818</t>
  </si>
  <si>
    <t>Internationella Engelska Skolan Landskrona</t>
  </si>
  <si>
    <t>5567314595</t>
  </si>
  <si>
    <t>21250086</t>
  </si>
  <si>
    <t>Sidsjö Fristående Grundskola</t>
  </si>
  <si>
    <t>5565938700</t>
  </si>
  <si>
    <t>21332837</t>
  </si>
  <si>
    <t>Olympicaskolan i Skålö</t>
  </si>
  <si>
    <t>8875012570</t>
  </si>
  <si>
    <t>21342606</t>
  </si>
  <si>
    <t>Hosiannaskolan</t>
  </si>
  <si>
    <t>21423670</t>
  </si>
  <si>
    <t>Kunskapsskolan Gävle</t>
  </si>
  <si>
    <t>21497343</t>
  </si>
  <si>
    <t>7696331367</t>
  </si>
  <si>
    <t>21561939</t>
  </si>
  <si>
    <t>Tveta friskola</t>
  </si>
  <si>
    <t>8533007004</t>
  </si>
  <si>
    <t>21917957</t>
  </si>
  <si>
    <t>Strandskolan Montessoriföreningen i Kungälv</t>
  </si>
  <si>
    <t>5568884240</t>
  </si>
  <si>
    <t>21997077</t>
  </si>
  <si>
    <t>Norra Strand Dibber</t>
  </si>
  <si>
    <t>7696004238</t>
  </si>
  <si>
    <t>22019000</t>
  </si>
  <si>
    <t>Södertörns friskola</t>
  </si>
  <si>
    <t>22127801</t>
  </si>
  <si>
    <t>Internationella Engelska Skolan Länna</t>
  </si>
  <si>
    <t>22202915</t>
  </si>
  <si>
    <t>Tyresö Montessoriskola</t>
  </si>
  <si>
    <t>8024612114</t>
  </si>
  <si>
    <t>22284806</t>
  </si>
  <si>
    <t>Rickarums skola</t>
  </si>
  <si>
    <t>8875007158</t>
  </si>
  <si>
    <t>22518275</t>
  </si>
  <si>
    <t>Delsbo waldorfskola</t>
  </si>
  <si>
    <t>7164056082</t>
  </si>
  <si>
    <t>22909101</t>
  </si>
  <si>
    <t>Waldorfskolan i Karlshamn</t>
  </si>
  <si>
    <t>7696006191</t>
  </si>
  <si>
    <t>22957852</t>
  </si>
  <si>
    <t>Barsebäcks Montessoriskola</t>
  </si>
  <si>
    <t>7696004071</t>
  </si>
  <si>
    <t>23032196</t>
  </si>
  <si>
    <t>Karlshamns Montessoriskola</t>
  </si>
  <si>
    <t>23066257</t>
  </si>
  <si>
    <t>Kulturama gr. Hammarby Sjöstad</t>
  </si>
  <si>
    <t>8260017648</t>
  </si>
  <si>
    <t>23250615</t>
  </si>
  <si>
    <t>23312767</t>
  </si>
  <si>
    <t>Noblaskolan Täby</t>
  </si>
  <si>
    <t>5565588166</t>
  </si>
  <si>
    <t>23414344</t>
  </si>
  <si>
    <t>Skolgrunden</t>
  </si>
  <si>
    <t>8940028478</t>
  </si>
  <si>
    <t>23470743</t>
  </si>
  <si>
    <t>23498302</t>
  </si>
  <si>
    <t>Stockholms Montessoriskola Anne Frank</t>
  </si>
  <si>
    <t>7696008585</t>
  </si>
  <si>
    <t>23886554</t>
  </si>
  <si>
    <t>I Ur och Skur Mullebo</t>
  </si>
  <si>
    <t>23908629</t>
  </si>
  <si>
    <t>Internationella Engelska Skolan Örebro</t>
  </si>
  <si>
    <t>24046791</t>
  </si>
  <si>
    <t>Innovitaskolan Farstaäng</t>
  </si>
  <si>
    <t>5566095047</t>
  </si>
  <si>
    <t>24142153</t>
  </si>
  <si>
    <t>Futuraskolan International Bergtorp</t>
  </si>
  <si>
    <t>8826020722</t>
  </si>
  <si>
    <t>24147931</t>
  </si>
  <si>
    <t>Immanuelskolan</t>
  </si>
  <si>
    <t>5565484796</t>
  </si>
  <si>
    <t>24172067</t>
  </si>
  <si>
    <t>Kulturskolan Raketen</t>
  </si>
  <si>
    <t>5565315610</t>
  </si>
  <si>
    <t>24199792</t>
  </si>
  <si>
    <t>5568350572</t>
  </si>
  <si>
    <t>24339301</t>
  </si>
  <si>
    <t>Europaportens grundskola</t>
  </si>
  <si>
    <t>24352906</t>
  </si>
  <si>
    <t>Fridaskolan Helsingborg</t>
  </si>
  <si>
    <t>24374886</t>
  </si>
  <si>
    <t>Vittra Väsby</t>
  </si>
  <si>
    <t>24402537</t>
  </si>
  <si>
    <t>Internationella Engelska Skolan Upplands Väsby</t>
  </si>
  <si>
    <t>7696014666</t>
  </si>
  <si>
    <t>24445412</t>
  </si>
  <si>
    <t>Nils Holgerssonskolan</t>
  </si>
  <si>
    <t>24671487</t>
  </si>
  <si>
    <t>Kunskapsskolans Resursskola</t>
  </si>
  <si>
    <t>8136004168</t>
  </si>
  <si>
    <t>25253749</t>
  </si>
  <si>
    <t>Albatross Montessoriskola</t>
  </si>
  <si>
    <t>25278170</t>
  </si>
  <si>
    <t>Internationella Engelska Skolan Kungsbacka</t>
  </si>
  <si>
    <t>25309669</t>
  </si>
  <si>
    <t>Kunskapsskolan Täby</t>
  </si>
  <si>
    <t>8024439062</t>
  </si>
  <si>
    <t>25567918</t>
  </si>
  <si>
    <t>Edsleskogs Friskola</t>
  </si>
  <si>
    <t>25730446</t>
  </si>
  <si>
    <t>JENSEN grundskola Uppsala</t>
  </si>
  <si>
    <t>5565121570</t>
  </si>
  <si>
    <t>25749057</t>
  </si>
  <si>
    <t>Alphaskolan</t>
  </si>
  <si>
    <t>5565204129</t>
  </si>
  <si>
    <t>25790317</t>
  </si>
  <si>
    <t>Friskolan i Kärna</t>
  </si>
  <si>
    <t>5567874945</t>
  </si>
  <si>
    <t>25834038</t>
  </si>
  <si>
    <t>Villa Sjöstadens Montessori</t>
  </si>
  <si>
    <t>7164451390</t>
  </si>
  <si>
    <t>25852980</t>
  </si>
  <si>
    <t>Assaredsskolan</t>
  </si>
  <si>
    <t>7164452323</t>
  </si>
  <si>
    <t>25894254</t>
  </si>
  <si>
    <t>Montessoriskolan Skäret</t>
  </si>
  <si>
    <t>26255239</t>
  </si>
  <si>
    <t>Vittra Lambohov</t>
  </si>
  <si>
    <t>5562855410</t>
  </si>
  <si>
    <t>26281697</t>
  </si>
  <si>
    <t>Montessoriskolan - Gustafslund</t>
  </si>
  <si>
    <t>5567935514</t>
  </si>
  <si>
    <t>26322884</t>
  </si>
  <si>
    <t>Montessori Friskola Gotland</t>
  </si>
  <si>
    <t>8740019362</t>
  </si>
  <si>
    <t>26377128</t>
  </si>
  <si>
    <t>Lundsbergs grundskola</t>
  </si>
  <si>
    <t>26568390</t>
  </si>
  <si>
    <t>Innovitaskolan Södermalms Högstadium</t>
  </si>
  <si>
    <t>7696004154</t>
  </si>
  <si>
    <t>26599013</t>
  </si>
  <si>
    <t>Färe Montessoriskola</t>
  </si>
  <si>
    <t>7696361646</t>
  </si>
  <si>
    <t>26665746</t>
  </si>
  <si>
    <t>Åsle Friskola</t>
  </si>
  <si>
    <t>5565075586</t>
  </si>
  <si>
    <t>26742346</t>
  </si>
  <si>
    <t>Solna Enskilda Skola</t>
  </si>
  <si>
    <t>8156003926</t>
  </si>
  <si>
    <t>26804905</t>
  </si>
  <si>
    <t>Mora Parks skola</t>
  </si>
  <si>
    <t>5567590251</t>
  </si>
  <si>
    <t>26878879</t>
  </si>
  <si>
    <t>Stallets Skola</t>
  </si>
  <si>
    <t>5592364789</t>
  </si>
  <si>
    <t>27181501</t>
  </si>
  <si>
    <t>Viktor Rydbergs skola Fisksätra</t>
  </si>
  <si>
    <t>27265374</t>
  </si>
  <si>
    <t>Innovitaskolan S:t Jörgen</t>
  </si>
  <si>
    <t>27274628</t>
  </si>
  <si>
    <t>Fridaskolan, Härryda</t>
  </si>
  <si>
    <t>27319904</t>
  </si>
  <si>
    <t>Magelungens grundskola Örebro</t>
  </si>
  <si>
    <t>27323097</t>
  </si>
  <si>
    <t>Noblaskolan Solna</t>
  </si>
  <si>
    <t>2520032059</t>
  </si>
  <si>
    <t>27371086</t>
  </si>
  <si>
    <t>S:ta Maria Skola, Alsike</t>
  </si>
  <si>
    <t>27489448</t>
  </si>
  <si>
    <t>Fridaskolan, Uddevalla</t>
  </si>
  <si>
    <t>7696032353</t>
  </si>
  <si>
    <t>27595656</t>
  </si>
  <si>
    <t>Birkaskolan</t>
  </si>
  <si>
    <t>8340017915</t>
  </si>
  <si>
    <t>27928506</t>
  </si>
  <si>
    <t>Orionskolan</t>
  </si>
  <si>
    <t>28067210</t>
  </si>
  <si>
    <t>Pops Academy Karl Johan</t>
  </si>
  <si>
    <t>5565541215</t>
  </si>
  <si>
    <t>28138418</t>
  </si>
  <si>
    <t>Vintertullsskolan i Stockholm</t>
  </si>
  <si>
    <t>5567812069</t>
  </si>
  <si>
    <t>28145722</t>
  </si>
  <si>
    <t>Aktiviaskolan Enhet Eken</t>
  </si>
  <si>
    <t>5564840238</t>
  </si>
  <si>
    <t>28184857</t>
  </si>
  <si>
    <t>Lundaskolan</t>
  </si>
  <si>
    <t>8152013010</t>
  </si>
  <si>
    <t>28231215</t>
  </si>
  <si>
    <t>Drottningholmskolan</t>
  </si>
  <si>
    <t>5567275663</t>
  </si>
  <si>
    <t>28306495</t>
  </si>
  <si>
    <t>Läraskolan</t>
  </si>
  <si>
    <t>7696081319</t>
  </si>
  <si>
    <t>28319392</t>
  </si>
  <si>
    <t>Broholmskolan Jung</t>
  </si>
  <si>
    <t>8492017143</t>
  </si>
  <si>
    <t>28459364</t>
  </si>
  <si>
    <t>Eketånga Montessoriskola</t>
  </si>
  <si>
    <t>8275007857</t>
  </si>
  <si>
    <t>28504550</t>
  </si>
  <si>
    <t>Sävsjö kristna skola</t>
  </si>
  <si>
    <t>5590250949</t>
  </si>
  <si>
    <t>28562125</t>
  </si>
  <si>
    <t>Ölands Friskola</t>
  </si>
  <si>
    <t>5568020852</t>
  </si>
  <si>
    <t>28646634</t>
  </si>
  <si>
    <t>Lillängsskolan</t>
  </si>
  <si>
    <t>8450030435</t>
  </si>
  <si>
    <t>28753548</t>
  </si>
  <si>
    <t>Sankt Thomas Skola</t>
  </si>
  <si>
    <t>7696194153</t>
  </si>
  <si>
    <t>28837069</t>
  </si>
  <si>
    <t>Virestads Friskola</t>
  </si>
  <si>
    <t>28958120</t>
  </si>
  <si>
    <t>Prolympia, Umeå</t>
  </si>
  <si>
    <t>5564666609</t>
  </si>
  <si>
    <t>29096335</t>
  </si>
  <si>
    <t>8176065848</t>
  </si>
  <si>
    <t>29254257</t>
  </si>
  <si>
    <t>Näshulta friskola</t>
  </si>
  <si>
    <t>5569990160</t>
  </si>
  <si>
    <t>29270748</t>
  </si>
  <si>
    <t>Vanadisskolan</t>
  </si>
  <si>
    <t>29289355</t>
  </si>
  <si>
    <t>Ekhamraskolan</t>
  </si>
  <si>
    <t>8220028651</t>
  </si>
  <si>
    <t>29350859</t>
  </si>
  <si>
    <t>Lillgårdsskolan</t>
  </si>
  <si>
    <t>5568834765</t>
  </si>
  <si>
    <t>29371242</t>
  </si>
  <si>
    <t>Campus Manilla</t>
  </si>
  <si>
    <t>29497099</t>
  </si>
  <si>
    <t>Internationella Engelska Skolan Södertälje</t>
  </si>
  <si>
    <t>7696000590</t>
  </si>
  <si>
    <t>29524966</t>
  </si>
  <si>
    <t>Freinetskolan Kastanjen</t>
  </si>
  <si>
    <t>5565042255</t>
  </si>
  <si>
    <t>29585072</t>
  </si>
  <si>
    <t>Innovitaskolan Enskede</t>
  </si>
  <si>
    <t>5564491602</t>
  </si>
  <si>
    <t>29585776</t>
  </si>
  <si>
    <t>Vassbo skola</t>
  </si>
  <si>
    <t>7164367604</t>
  </si>
  <si>
    <t>29669758</t>
  </si>
  <si>
    <t>Trolle Ljungby skola</t>
  </si>
  <si>
    <t>5565699302</t>
  </si>
  <si>
    <t>29725531</t>
  </si>
  <si>
    <t>Engelska Skolan Norr</t>
  </si>
  <si>
    <t>5567620223</t>
  </si>
  <si>
    <t>Tornadoskolan AB</t>
  </si>
  <si>
    <t>29796042</t>
  </si>
  <si>
    <t>7164422300</t>
  </si>
  <si>
    <t>29824923</t>
  </si>
  <si>
    <t>Öringe Skola</t>
  </si>
  <si>
    <t>7696027619</t>
  </si>
  <si>
    <t>30181143</t>
  </si>
  <si>
    <t>Strängnäs Montessoriskola</t>
  </si>
  <si>
    <t>30313010</t>
  </si>
  <si>
    <t>Noblaskolan Hagaberg</t>
  </si>
  <si>
    <t>5564778958</t>
  </si>
  <si>
    <t>30452569</t>
  </si>
  <si>
    <t>Broarps skola</t>
  </si>
  <si>
    <t>5591438840</t>
  </si>
  <si>
    <t>30548381</t>
  </si>
  <si>
    <t>Vårfruberga friskola</t>
  </si>
  <si>
    <t>30576881</t>
  </si>
  <si>
    <t>Kunskapsskolan Västerås</t>
  </si>
  <si>
    <t>30881651</t>
  </si>
  <si>
    <t>Thoren Framtid i Kalmar</t>
  </si>
  <si>
    <t>31106340</t>
  </si>
  <si>
    <t>Sally Bauer skolan F-6</t>
  </si>
  <si>
    <t>7164451614</t>
  </si>
  <si>
    <t>31200039</t>
  </si>
  <si>
    <t>Orust Montessoriskola</t>
  </si>
  <si>
    <t>5566096227</t>
  </si>
  <si>
    <t>31237949</t>
  </si>
  <si>
    <t>Almaröd Friskola</t>
  </si>
  <si>
    <t>8156008255</t>
  </si>
  <si>
    <t>31528772</t>
  </si>
  <si>
    <t>8132002497</t>
  </si>
  <si>
    <t>31608087</t>
  </si>
  <si>
    <t>Urfjälls Montessoriskola</t>
  </si>
  <si>
    <t>5565697082</t>
  </si>
  <si>
    <t>31658010</t>
  </si>
  <si>
    <t>Thea Privata Grundskola Linköping</t>
  </si>
  <si>
    <t>9696774224</t>
  </si>
  <si>
    <t>31872640</t>
  </si>
  <si>
    <t>Freinetskolan Bild &amp; Form</t>
  </si>
  <si>
    <t>5567478416</t>
  </si>
  <si>
    <t>31980822</t>
  </si>
  <si>
    <t>Europaskolan Rogge</t>
  </si>
  <si>
    <t>5564518750</t>
  </si>
  <si>
    <t>31996111</t>
  </si>
  <si>
    <t>Videdals privatskolor</t>
  </si>
  <si>
    <t>5565998860</t>
  </si>
  <si>
    <t>32231541</t>
  </si>
  <si>
    <t>Täby Friskola-Enhagen</t>
  </si>
  <si>
    <t>8640010511</t>
  </si>
  <si>
    <t>32478204</t>
  </si>
  <si>
    <t>5567091391</t>
  </si>
  <si>
    <t>32866578</t>
  </si>
  <si>
    <t>Broskolan Ö-viks Kristna skola</t>
  </si>
  <si>
    <t>32965692</t>
  </si>
  <si>
    <t>Noblaskolan Saltsjö-Boo</t>
  </si>
  <si>
    <t>5567857262</t>
  </si>
  <si>
    <t>33468088</t>
  </si>
  <si>
    <t>Vuollerims Friskola</t>
  </si>
  <si>
    <t>5564187309</t>
  </si>
  <si>
    <t>33483759</t>
  </si>
  <si>
    <t>Olympen Telefonplan</t>
  </si>
  <si>
    <t>8250013037</t>
  </si>
  <si>
    <t>33530590</t>
  </si>
  <si>
    <t>Rudolf Steinerskolan, gr</t>
  </si>
  <si>
    <t>33615827</t>
  </si>
  <si>
    <t>Småskolan</t>
  </si>
  <si>
    <t>5567815872</t>
  </si>
  <si>
    <t>33857264</t>
  </si>
  <si>
    <t>Nils Månssons Friskola</t>
  </si>
  <si>
    <t>7696097760</t>
  </si>
  <si>
    <t>34081848</t>
  </si>
  <si>
    <t>Montessoriskolan Fyrkappan</t>
  </si>
  <si>
    <t>5564524220</t>
  </si>
  <si>
    <t>34105152</t>
  </si>
  <si>
    <t>Spanska skolan</t>
  </si>
  <si>
    <t>5564870771</t>
  </si>
  <si>
    <t>34125463</t>
  </si>
  <si>
    <t>5564800836</t>
  </si>
  <si>
    <t>34314029</t>
  </si>
  <si>
    <t>Ängsdals skola</t>
  </si>
  <si>
    <t>34401115</t>
  </si>
  <si>
    <t>Internationella Engelska Skolan Falun</t>
  </si>
  <si>
    <t>34409875</t>
  </si>
  <si>
    <t>Lingua Montessoriskola</t>
  </si>
  <si>
    <t>8020058908</t>
  </si>
  <si>
    <t>34540901</t>
  </si>
  <si>
    <t>Estniska Skolan i Stockholm</t>
  </si>
  <si>
    <t>5567482707</t>
  </si>
  <si>
    <t>35008423</t>
  </si>
  <si>
    <t>Skolan Bergius</t>
  </si>
  <si>
    <t>35129114</t>
  </si>
  <si>
    <t>Internationella Engelska Skolan Årsta</t>
  </si>
  <si>
    <t>5567870398</t>
  </si>
  <si>
    <t>35136963</t>
  </si>
  <si>
    <t>Vesterhavsskolan</t>
  </si>
  <si>
    <t>7164367695</t>
  </si>
  <si>
    <t>35158169</t>
  </si>
  <si>
    <t>Båstad Montessoriskola Asken</t>
  </si>
  <si>
    <t>8190013030</t>
  </si>
  <si>
    <t>35159342</t>
  </si>
  <si>
    <t>Gnesta Waldorfskola</t>
  </si>
  <si>
    <t>5568963564</t>
  </si>
  <si>
    <t>35311563</t>
  </si>
  <si>
    <t>Lilla Nacka Skola</t>
  </si>
  <si>
    <t>8020058270</t>
  </si>
  <si>
    <t>35547286</t>
  </si>
  <si>
    <t>Carlssons skola</t>
  </si>
  <si>
    <t>5565835146</t>
  </si>
  <si>
    <t>35561766</t>
  </si>
  <si>
    <t>Ansgarskolorna                  Kyrkskolan 7-9</t>
  </si>
  <si>
    <t>8492022150</t>
  </si>
  <si>
    <t>35596848</t>
  </si>
  <si>
    <t>5568568629</t>
  </si>
  <si>
    <t>35718563</t>
  </si>
  <si>
    <t>Fyren Ekalmens skola</t>
  </si>
  <si>
    <t>5565833562</t>
  </si>
  <si>
    <t>35784391</t>
  </si>
  <si>
    <t>Distra IRS</t>
  </si>
  <si>
    <t>8976008238</t>
  </si>
  <si>
    <t>35837794</t>
  </si>
  <si>
    <t>Kangos Kultur- o ekologiskola</t>
  </si>
  <si>
    <t>5565672812</t>
  </si>
  <si>
    <t>35890890</t>
  </si>
  <si>
    <t>Västerholms friskola</t>
  </si>
  <si>
    <t>5566146956</t>
  </si>
  <si>
    <t>36021631</t>
  </si>
  <si>
    <t>Montessoriskolan Växthuset</t>
  </si>
  <si>
    <t>5567692081</t>
  </si>
  <si>
    <t>36022766</t>
  </si>
  <si>
    <t>Dormsjöskolan/grundskola</t>
  </si>
  <si>
    <t>5565510756</t>
  </si>
  <si>
    <t>36066067</t>
  </si>
  <si>
    <t>Musikskolan Lilla Akademien</t>
  </si>
  <si>
    <t>7696001366</t>
  </si>
  <si>
    <t>36232577</t>
  </si>
  <si>
    <t>Bromma Enskilda Skola ek.fören.</t>
  </si>
  <si>
    <t>36276828</t>
  </si>
  <si>
    <t>Futuraskolan International Kottla</t>
  </si>
  <si>
    <t>8750024062</t>
  </si>
  <si>
    <t>36409468</t>
  </si>
  <si>
    <t>Grenadjärskolan</t>
  </si>
  <si>
    <t>36513280</t>
  </si>
  <si>
    <t>Futuraskolan International Gåshaga</t>
  </si>
  <si>
    <t>7696257885</t>
  </si>
  <si>
    <t>36559452</t>
  </si>
  <si>
    <t>Hammenhögs Friskola</t>
  </si>
  <si>
    <t>36759013</t>
  </si>
  <si>
    <t>Internationella Engelska Skolan Eskilstuna</t>
  </si>
  <si>
    <t>5562009083</t>
  </si>
  <si>
    <t>36850222</t>
  </si>
  <si>
    <t>Kärnhuset Dibber</t>
  </si>
  <si>
    <t>8460039251</t>
  </si>
  <si>
    <t>36880435</t>
  </si>
  <si>
    <t>Ögårdsskolan</t>
  </si>
  <si>
    <t>37112288</t>
  </si>
  <si>
    <t>Kulturama Grundsk. Sundbyberg</t>
  </si>
  <si>
    <t>5565528022</t>
  </si>
  <si>
    <t>37140962</t>
  </si>
  <si>
    <t>Malmens friskola</t>
  </si>
  <si>
    <t>8024509500</t>
  </si>
  <si>
    <t>37464454</t>
  </si>
  <si>
    <t>Österåkersbygdens Friskola</t>
  </si>
  <si>
    <t>8024097555</t>
  </si>
  <si>
    <t>37556682</t>
  </si>
  <si>
    <t>Kista International School</t>
  </si>
  <si>
    <t>7696041107</t>
  </si>
  <si>
    <t>37922640</t>
  </si>
  <si>
    <t>Montessorifriskolan Stellatus</t>
  </si>
  <si>
    <t>37984980</t>
  </si>
  <si>
    <t>Freinétförskolan Bild &amp; Form Masthugget</t>
  </si>
  <si>
    <t>5560335837</t>
  </si>
  <si>
    <t>37992567</t>
  </si>
  <si>
    <t>Wallåkrabygdens skola</t>
  </si>
  <si>
    <t>38096510</t>
  </si>
  <si>
    <t>Magelungens grundskola Älvsjö</t>
  </si>
  <si>
    <t>5567480511</t>
  </si>
  <si>
    <t>38215460</t>
  </si>
  <si>
    <t>Europaskolan Malmköping</t>
  </si>
  <si>
    <t>8533007038</t>
  </si>
  <si>
    <t>38353942</t>
  </si>
  <si>
    <t>Fredkullaskolan ,waldorfskola,</t>
  </si>
  <si>
    <t>5590306964</t>
  </si>
  <si>
    <t>38368827</t>
  </si>
  <si>
    <t>Profilskolan Excel</t>
  </si>
  <si>
    <t>5565570149</t>
  </si>
  <si>
    <t>38394561</t>
  </si>
  <si>
    <t>Södertälje friskola</t>
  </si>
  <si>
    <t>38449858</t>
  </si>
  <si>
    <t>Thoren Framtid i Ronneby</t>
  </si>
  <si>
    <t>5568021496</t>
  </si>
  <si>
    <t>38769534</t>
  </si>
  <si>
    <t>FRI att VÄXA Växsjö Byskola</t>
  </si>
  <si>
    <t>7696038103</t>
  </si>
  <si>
    <t>38786895</t>
  </si>
  <si>
    <t>Stenungsunds Montessoriskola</t>
  </si>
  <si>
    <t>8892015598</t>
  </si>
  <si>
    <t>38897013</t>
  </si>
  <si>
    <t>Kristna skolan Oasen</t>
  </si>
  <si>
    <t>5590434766</t>
  </si>
  <si>
    <t>38920772</t>
  </si>
  <si>
    <t>Rävemåla Friskola</t>
  </si>
  <si>
    <t>38935587</t>
  </si>
  <si>
    <t>Internationella Engelska Skolan Enskede</t>
  </si>
  <si>
    <t>38936292</t>
  </si>
  <si>
    <t>Vittra Röda stan</t>
  </si>
  <si>
    <t>39130058</t>
  </si>
  <si>
    <t>Montessoriskolan - Vigelsjö</t>
  </si>
  <si>
    <t>7164063872</t>
  </si>
  <si>
    <t>39381869</t>
  </si>
  <si>
    <t>Vejbystrands skola</t>
  </si>
  <si>
    <t>8024478847</t>
  </si>
  <si>
    <t>39533335</t>
  </si>
  <si>
    <t>Järbo friskola</t>
  </si>
  <si>
    <t>39922552</t>
  </si>
  <si>
    <t>Magelungens Grundskola Uppsala</t>
  </si>
  <si>
    <t>8024007380</t>
  </si>
  <si>
    <t>39923451</t>
  </si>
  <si>
    <t>Sverigefinska skolan i Kista</t>
  </si>
  <si>
    <t>40248457</t>
  </si>
  <si>
    <t>Montessori Mondial Lund</t>
  </si>
  <si>
    <t>40467992</t>
  </si>
  <si>
    <t>Futuraskolan International Hertig Karl</t>
  </si>
  <si>
    <t>5568250632</t>
  </si>
  <si>
    <t>40470449</t>
  </si>
  <si>
    <t>Östra Skolan</t>
  </si>
  <si>
    <t>8492014298</t>
  </si>
  <si>
    <t>40523308</t>
  </si>
  <si>
    <t>Ysbyskolan</t>
  </si>
  <si>
    <t>8024730445</t>
  </si>
  <si>
    <t>40526633</t>
  </si>
  <si>
    <t>Algebraskolan</t>
  </si>
  <si>
    <t>5567516389</t>
  </si>
  <si>
    <t>40579483</t>
  </si>
  <si>
    <t>British Junior Primary, Eskilstuna</t>
  </si>
  <si>
    <t>40708452</t>
  </si>
  <si>
    <t>Noblaskolan Boden</t>
  </si>
  <si>
    <t>40888014</t>
  </si>
  <si>
    <t>Innovitaskolan Motala</t>
  </si>
  <si>
    <t>40898556</t>
  </si>
  <si>
    <t>JENSEN grundskola Linköping</t>
  </si>
  <si>
    <t>8450033645</t>
  </si>
  <si>
    <t>41028102</t>
  </si>
  <si>
    <t>Waldorfbarnträdgården Solvinden</t>
  </si>
  <si>
    <t>5569309825</t>
  </si>
  <si>
    <t>41344384</t>
  </si>
  <si>
    <t>IQRA Skolan</t>
  </si>
  <si>
    <t>41363340</t>
  </si>
  <si>
    <t>Pops Academy Umeå</t>
  </si>
  <si>
    <t>5565715892</t>
  </si>
  <si>
    <t>41444691</t>
  </si>
  <si>
    <t>41507895</t>
  </si>
  <si>
    <t>Noblaskolan Nacka Strand</t>
  </si>
  <si>
    <t>41584790</t>
  </si>
  <si>
    <t>Järna friskola</t>
  </si>
  <si>
    <t>5564629722</t>
  </si>
  <si>
    <t>41675828</t>
  </si>
  <si>
    <t>Ramlösa friskola</t>
  </si>
  <si>
    <t>41921747</t>
  </si>
  <si>
    <t>Internationella Engelska Skolan Johanneberg</t>
  </si>
  <si>
    <t>5564868155</t>
  </si>
  <si>
    <t>42179975</t>
  </si>
  <si>
    <t>Farsta Strandsskolan</t>
  </si>
  <si>
    <t>7164221421</t>
  </si>
  <si>
    <t>42202683</t>
  </si>
  <si>
    <t>Kungsholmens friskola</t>
  </si>
  <si>
    <t>8020061530</t>
  </si>
  <si>
    <t>42328518</t>
  </si>
  <si>
    <t>Franska Skolan/Ecole francaise</t>
  </si>
  <si>
    <t>8492023802</t>
  </si>
  <si>
    <t>42422737</t>
  </si>
  <si>
    <t>Wallbergsskolan</t>
  </si>
  <si>
    <t>5567044267</t>
  </si>
  <si>
    <t>42518434</t>
  </si>
  <si>
    <t>Guteskolan, grundskola</t>
  </si>
  <si>
    <t>42568760</t>
  </si>
  <si>
    <t>Vittra Forsgläntan</t>
  </si>
  <si>
    <t>8572019142</t>
  </si>
  <si>
    <t>42817980</t>
  </si>
  <si>
    <t>Rudolf Steinerskolan Göteborg</t>
  </si>
  <si>
    <t>7696002794</t>
  </si>
  <si>
    <t>42908219</t>
  </si>
  <si>
    <t>Säbyholms Montessoriskola</t>
  </si>
  <si>
    <t>42908622</t>
  </si>
  <si>
    <t>Innovitaskolan Mölndal</t>
  </si>
  <si>
    <t>5566344270</t>
  </si>
  <si>
    <t>43134105</t>
  </si>
  <si>
    <t>Cordoba International School</t>
  </si>
  <si>
    <t>43138370</t>
  </si>
  <si>
    <t>Vittra Brotorp</t>
  </si>
  <si>
    <t>7696052492</t>
  </si>
  <si>
    <t>43261877</t>
  </si>
  <si>
    <t>Montessoriskolan i Vaxholm</t>
  </si>
  <si>
    <t>43375546</t>
  </si>
  <si>
    <t>Rälsen AB åk 4-9</t>
  </si>
  <si>
    <t>8176052770</t>
  </si>
  <si>
    <t>43465597</t>
  </si>
  <si>
    <t>Uppsala Enskilda Skola</t>
  </si>
  <si>
    <t>5564559523</t>
  </si>
  <si>
    <t>43802065</t>
  </si>
  <si>
    <t>Lilla Parkskolan</t>
  </si>
  <si>
    <t>5567317416</t>
  </si>
  <si>
    <t>43869172</t>
  </si>
  <si>
    <t>Fredsborgskolan</t>
  </si>
  <si>
    <t>5566086756</t>
  </si>
  <si>
    <t>43911053</t>
  </si>
  <si>
    <t>Vårkullens skolveckohem</t>
  </si>
  <si>
    <t>7164481132</t>
  </si>
  <si>
    <t>43939920</t>
  </si>
  <si>
    <t>Föräldrakooperativet Gadden</t>
  </si>
  <si>
    <t>44284183</t>
  </si>
  <si>
    <t>JENSEN grundskola Västerås</t>
  </si>
  <si>
    <t>7696098875</t>
  </si>
  <si>
    <t>44290268</t>
  </si>
  <si>
    <t>Tolvmans Friskola</t>
  </si>
  <si>
    <t>8024782230</t>
  </si>
  <si>
    <t>44373961</t>
  </si>
  <si>
    <t>Idunskolan Östra Stockholms Waldorfskola</t>
  </si>
  <si>
    <t>7696031058</t>
  </si>
  <si>
    <t>44570787</t>
  </si>
  <si>
    <t>Edsele skola</t>
  </si>
  <si>
    <t>44785862</t>
  </si>
  <si>
    <t>Kronoberg Skola</t>
  </si>
  <si>
    <t>44979671</t>
  </si>
  <si>
    <t>Framtidskomp. V Ingelstad sk</t>
  </si>
  <si>
    <t>5591760342</t>
  </si>
  <si>
    <t>45045293</t>
  </si>
  <si>
    <t>Katolska skolan av Notre Dame</t>
  </si>
  <si>
    <t>45124936</t>
  </si>
  <si>
    <t>Internationella Engelska Skolan Krokslätt</t>
  </si>
  <si>
    <t>7696021117</t>
  </si>
  <si>
    <t>45133950</t>
  </si>
  <si>
    <t>Freinetskolan Mimer</t>
  </si>
  <si>
    <t>7164532033</t>
  </si>
  <si>
    <t>45136198</t>
  </si>
  <si>
    <t>Lonnhyttans skola</t>
  </si>
  <si>
    <t>8024419700</t>
  </si>
  <si>
    <t>45295878</t>
  </si>
  <si>
    <t>Åryds Friskola</t>
  </si>
  <si>
    <t>5567640205</t>
  </si>
  <si>
    <t>45553352</t>
  </si>
  <si>
    <t>Montessori Mondial Kungsholmen</t>
  </si>
  <si>
    <t>8961005140</t>
  </si>
  <si>
    <t>45737019</t>
  </si>
  <si>
    <t>45769922</t>
  </si>
  <si>
    <t>Nordic International School Trollhättan</t>
  </si>
  <si>
    <t>5565418455</t>
  </si>
  <si>
    <t>45776214</t>
  </si>
  <si>
    <t>Montessorigrundskolan Maria</t>
  </si>
  <si>
    <t>7164586617</t>
  </si>
  <si>
    <t>45889125</t>
  </si>
  <si>
    <t>Bobygda skola</t>
  </si>
  <si>
    <t>5567508386</t>
  </si>
  <si>
    <t>Helleborusskolan Täby AB</t>
  </si>
  <si>
    <t>45984740</t>
  </si>
  <si>
    <t>8156005145</t>
  </si>
  <si>
    <t>45994471</t>
  </si>
  <si>
    <t>Solvikskolan</t>
  </si>
  <si>
    <t>7696068381</t>
  </si>
  <si>
    <t>46013569</t>
  </si>
  <si>
    <t>Friskolan Metis</t>
  </si>
  <si>
    <t>7696143085</t>
  </si>
  <si>
    <t>46028327</t>
  </si>
  <si>
    <t>Solskolan</t>
  </si>
  <si>
    <t>46042136</t>
  </si>
  <si>
    <t>Internationella Engelska Skolan Västerås</t>
  </si>
  <si>
    <t>5568681810</t>
  </si>
  <si>
    <t>46097781</t>
  </si>
  <si>
    <t>46206050</t>
  </si>
  <si>
    <t>Vittra Vallentuna</t>
  </si>
  <si>
    <t>8976010887</t>
  </si>
  <si>
    <t>46252858</t>
  </si>
  <si>
    <t>Hietaniemi Friskoleförening</t>
  </si>
  <si>
    <t>8572042193</t>
  </si>
  <si>
    <t>46512685</t>
  </si>
  <si>
    <t>Kristinaskolan</t>
  </si>
  <si>
    <t>46585145</t>
  </si>
  <si>
    <t>Vittra Lidingö</t>
  </si>
  <si>
    <t>8690012110</t>
  </si>
  <si>
    <t>46609170</t>
  </si>
  <si>
    <t>Stensbo skola</t>
  </si>
  <si>
    <t>46646143</t>
  </si>
  <si>
    <t>Innovitaskolan Joriel</t>
  </si>
  <si>
    <t>5566270095</t>
  </si>
  <si>
    <t>46725455</t>
  </si>
  <si>
    <t>Skanör Falsterbo Montessorisk.</t>
  </si>
  <si>
    <t>46796995</t>
  </si>
  <si>
    <t>Kunskapsskolan Spånga</t>
  </si>
  <si>
    <t>47290443</t>
  </si>
  <si>
    <t>Rälsen AB i Viby</t>
  </si>
  <si>
    <t>5567289391</t>
  </si>
  <si>
    <t>47462120</t>
  </si>
  <si>
    <t>Dibber International School Sollentuna</t>
  </si>
  <si>
    <t>7696144539</t>
  </si>
  <si>
    <t>47727629</t>
  </si>
  <si>
    <t>Skärsta Friskola</t>
  </si>
  <si>
    <t>7696022248</t>
  </si>
  <si>
    <t>47832100</t>
  </si>
  <si>
    <t>Nova Montessoriskola</t>
  </si>
  <si>
    <t>7164449576</t>
  </si>
  <si>
    <t>47927698</t>
  </si>
  <si>
    <t>Martinaskolan</t>
  </si>
  <si>
    <t>47986219</t>
  </si>
  <si>
    <t>Futuraskolan International Rådan</t>
  </si>
  <si>
    <t>5566501796</t>
  </si>
  <si>
    <t>48000763</t>
  </si>
  <si>
    <t>Oasens skola</t>
  </si>
  <si>
    <t>7696198865</t>
  </si>
  <si>
    <t>48056070</t>
  </si>
  <si>
    <t>Torsö Skärgårdsskola</t>
  </si>
  <si>
    <t>48184058</t>
  </si>
  <si>
    <t>Aktiviaskolan</t>
  </si>
  <si>
    <t>7696212625</t>
  </si>
  <si>
    <t>48225182</t>
  </si>
  <si>
    <t>Selja-Långlets friskola</t>
  </si>
  <si>
    <t>48252217</t>
  </si>
  <si>
    <t>Thoren Framtid i Falköping</t>
  </si>
  <si>
    <t>5566657515</t>
  </si>
  <si>
    <t>48694604</t>
  </si>
  <si>
    <t>OneSchool Global Nyby Campus Grundskola</t>
  </si>
  <si>
    <t>48760074</t>
  </si>
  <si>
    <t>Vittra Frösunda</t>
  </si>
  <si>
    <t>48791751</t>
  </si>
  <si>
    <t>Magelungens grundskola Solna</t>
  </si>
  <si>
    <t>48798589</t>
  </si>
  <si>
    <t>Kunskapsskolan Helsingborg</t>
  </si>
  <si>
    <t>5566138151</t>
  </si>
  <si>
    <t>48863212</t>
  </si>
  <si>
    <t>I ur och skur - Forsen</t>
  </si>
  <si>
    <t>5567220347</t>
  </si>
  <si>
    <t>49021135</t>
  </si>
  <si>
    <t>Södervikskolan</t>
  </si>
  <si>
    <t>8450008647</t>
  </si>
  <si>
    <t>49038465</t>
  </si>
  <si>
    <t>Staffanstorps Montessoriskola</t>
  </si>
  <si>
    <t>49050798</t>
  </si>
  <si>
    <t>Innovitaskolan Momentum</t>
  </si>
  <si>
    <t>5565990545</t>
  </si>
  <si>
    <t>49262000</t>
  </si>
  <si>
    <t>Samsaskolan grundskola</t>
  </si>
  <si>
    <t>8533010537</t>
  </si>
  <si>
    <t>49323438</t>
  </si>
  <si>
    <t>Montessoriskolan Älvkullen</t>
  </si>
  <si>
    <t>49572930</t>
  </si>
  <si>
    <t>Vittra Samset</t>
  </si>
  <si>
    <t>5564696564</t>
  </si>
  <si>
    <t>49756946</t>
  </si>
  <si>
    <t>Montessoriskolan Trilobiten</t>
  </si>
  <si>
    <t>5566677927</t>
  </si>
  <si>
    <t>49867789</t>
  </si>
  <si>
    <t>Nya Läroverket Svartöstaden</t>
  </si>
  <si>
    <t>5564809712</t>
  </si>
  <si>
    <t>49944790</t>
  </si>
  <si>
    <t>Tryserums friskola</t>
  </si>
  <si>
    <t>5565896213</t>
  </si>
  <si>
    <t>50029898</t>
  </si>
  <si>
    <t>Östra skolan, Mörbylånga</t>
  </si>
  <si>
    <t>50048111</t>
  </si>
  <si>
    <t>British Junior Secondary, Eskilstuna</t>
  </si>
  <si>
    <t>5569081150</t>
  </si>
  <si>
    <t>50095535</t>
  </si>
  <si>
    <t>8430021918</t>
  </si>
  <si>
    <t>50194424</t>
  </si>
  <si>
    <t>Pauliskolan</t>
  </si>
  <si>
    <t>50698424</t>
  </si>
  <si>
    <t>Vittra Kungshagen</t>
  </si>
  <si>
    <t>8494001913</t>
  </si>
  <si>
    <t>50742176</t>
  </si>
  <si>
    <t>Franska skolan Göteborg F-5</t>
  </si>
  <si>
    <t>7696108104</t>
  </si>
  <si>
    <t>50770926</t>
  </si>
  <si>
    <t>I Ur och Skur sk Skattkammarön</t>
  </si>
  <si>
    <t>50848996</t>
  </si>
  <si>
    <t>Raoul Wallenbergskolan Bromma</t>
  </si>
  <si>
    <t>5566824693</t>
  </si>
  <si>
    <t>50936464</t>
  </si>
  <si>
    <t>51041954</t>
  </si>
  <si>
    <t>Rälsen AB i Norrviken</t>
  </si>
  <si>
    <t>7696212575</t>
  </si>
  <si>
    <t>51545844</t>
  </si>
  <si>
    <t>Långseruds Friskola</t>
  </si>
  <si>
    <t>51565567</t>
  </si>
  <si>
    <t>Franska skolan Göteborg 6-9</t>
  </si>
  <si>
    <t>7696151641</t>
  </si>
  <si>
    <t>51658900</t>
  </si>
  <si>
    <t>Båtbacken</t>
  </si>
  <si>
    <t>51772207</t>
  </si>
  <si>
    <t>Innovitaskolan Södermalm</t>
  </si>
  <si>
    <t>51786225</t>
  </si>
  <si>
    <t>Nordic International School Kalmar</t>
  </si>
  <si>
    <t>7696042618</t>
  </si>
  <si>
    <t>51867275</t>
  </si>
  <si>
    <t>Margarethaskolan</t>
  </si>
  <si>
    <t>8024144779</t>
  </si>
  <si>
    <t>51966487</t>
  </si>
  <si>
    <t>Kvarsebo skola</t>
  </si>
  <si>
    <t>7696026983</t>
  </si>
  <si>
    <t>52025747</t>
  </si>
  <si>
    <t>Montessori Bjerred</t>
  </si>
  <si>
    <t>52037312</t>
  </si>
  <si>
    <t>Kunskapsskolan Lund</t>
  </si>
  <si>
    <t>8572092206</t>
  </si>
  <si>
    <t>52061762</t>
  </si>
  <si>
    <t>Montessoriskolan Alexandra</t>
  </si>
  <si>
    <t>52229866</t>
  </si>
  <si>
    <t>Innovitaskolan Visby</t>
  </si>
  <si>
    <t>5568505191</t>
  </si>
  <si>
    <t>52287808</t>
  </si>
  <si>
    <t>Flens kristna skola</t>
  </si>
  <si>
    <t>7696125579</t>
  </si>
  <si>
    <t>52461444</t>
  </si>
  <si>
    <t>Älghults Friskola</t>
  </si>
  <si>
    <t>8585000410</t>
  </si>
  <si>
    <t>52464734</t>
  </si>
  <si>
    <t>Hällebergsskolan</t>
  </si>
  <si>
    <t>8572059197</t>
  </si>
  <si>
    <t>52538248</t>
  </si>
  <si>
    <t>Göteborgs Högre Samskola gr.</t>
  </si>
  <si>
    <t>7696006068</t>
  </si>
  <si>
    <t>52602666</t>
  </si>
  <si>
    <t>Montessoriskolan i Skövde</t>
  </si>
  <si>
    <t>7696105282</t>
  </si>
  <si>
    <t>52689015</t>
  </si>
  <si>
    <t>Ljusfalls friskola</t>
  </si>
  <si>
    <t>52734580</t>
  </si>
  <si>
    <t>Nya Läroverket Bergnäset</t>
  </si>
  <si>
    <t>52846430</t>
  </si>
  <si>
    <t>Kunskapsskolan Varberg</t>
  </si>
  <si>
    <t>52925821</t>
  </si>
  <si>
    <t>JENSEN grundskola Sickla</t>
  </si>
  <si>
    <t>5567025696</t>
  </si>
  <si>
    <t>52965560</t>
  </si>
  <si>
    <t>Vasa International School of Stockholm</t>
  </si>
  <si>
    <t>53011246</t>
  </si>
  <si>
    <t>Villa Montessori Ystad</t>
  </si>
  <si>
    <t>5566222013</t>
  </si>
  <si>
    <t>53259263</t>
  </si>
  <si>
    <t>Ingridskolan, grundskola</t>
  </si>
  <si>
    <t>7696017008</t>
  </si>
  <si>
    <t>53454010</t>
  </si>
  <si>
    <t>Hällfors friskola</t>
  </si>
  <si>
    <t>53515359</t>
  </si>
  <si>
    <t>Sally Bauerskolans Högstadium</t>
  </si>
  <si>
    <t>7696383129</t>
  </si>
  <si>
    <t>53910317</t>
  </si>
  <si>
    <t>Medåkers Friskola</t>
  </si>
  <si>
    <t>53952728</t>
  </si>
  <si>
    <t>Internationella Engelska Skolan Gävle</t>
  </si>
  <si>
    <t>53993567</t>
  </si>
  <si>
    <t>Internationella Engelska Skolan Umeå</t>
  </si>
  <si>
    <t>54332921</t>
  </si>
  <si>
    <t>Mellansjö skola</t>
  </si>
  <si>
    <t>5567295851</t>
  </si>
  <si>
    <t>54367867</t>
  </si>
  <si>
    <t>Prolympia Göteborg</t>
  </si>
  <si>
    <t>5567282859</t>
  </si>
  <si>
    <t>54725950</t>
  </si>
  <si>
    <t>Sveaskolan</t>
  </si>
  <si>
    <t>8124010839</t>
  </si>
  <si>
    <t>54752734</t>
  </si>
  <si>
    <t>Västra Ekoskolan</t>
  </si>
  <si>
    <t>54802332</t>
  </si>
  <si>
    <t>Internationella Engelska Skolan Sundsvall</t>
  </si>
  <si>
    <t>5565533873</t>
  </si>
  <si>
    <t>54806839</t>
  </si>
  <si>
    <t>Viby friskola</t>
  </si>
  <si>
    <t>54847211</t>
  </si>
  <si>
    <t>Entréskolan Stockholm</t>
  </si>
  <si>
    <t>8655010661</t>
  </si>
  <si>
    <t>54962744</t>
  </si>
  <si>
    <t>Forsviks friskola</t>
  </si>
  <si>
    <t>8465001777</t>
  </si>
  <si>
    <t>55040455</t>
  </si>
  <si>
    <t>8124012371</t>
  </si>
  <si>
    <t>55217164</t>
  </si>
  <si>
    <t>Montessoriskolan Binomen</t>
  </si>
  <si>
    <t>55233055</t>
  </si>
  <si>
    <t>Innovitaskolan Söderby</t>
  </si>
  <si>
    <t>55267088</t>
  </si>
  <si>
    <t>Täby Friskola-Lilla Gribbylund/Gribbylund</t>
  </si>
  <si>
    <t>8148007258</t>
  </si>
  <si>
    <t>55508705</t>
  </si>
  <si>
    <t>Josefinaskolan, grundskola</t>
  </si>
  <si>
    <t>55520065</t>
  </si>
  <si>
    <t>Innovitaskolan Luleå</t>
  </si>
  <si>
    <t>5564918356</t>
  </si>
  <si>
    <t>Hyllie Park Aktiebolag</t>
  </si>
  <si>
    <t>55549522</t>
  </si>
  <si>
    <t>Hyllie Park Grundskola</t>
  </si>
  <si>
    <t>7696213292</t>
  </si>
  <si>
    <t>55606427</t>
  </si>
  <si>
    <t>Lingbygdens Friskola</t>
  </si>
  <si>
    <t>7696004535</t>
  </si>
  <si>
    <t>55815397</t>
  </si>
  <si>
    <t>Språkskolan</t>
  </si>
  <si>
    <t>5564946530</t>
  </si>
  <si>
    <t>56103239</t>
  </si>
  <si>
    <t>Håslövs byaskola</t>
  </si>
  <si>
    <t>8572027434</t>
  </si>
  <si>
    <t>56168083</t>
  </si>
  <si>
    <t>56328727</t>
  </si>
  <si>
    <t>Fridaskolan Kvillebäcken</t>
  </si>
  <si>
    <t>7696101893</t>
  </si>
  <si>
    <t>56594923</t>
  </si>
  <si>
    <t>Pilkrogs friskola</t>
  </si>
  <si>
    <t>56655808</t>
  </si>
  <si>
    <t>Nova Montessoriskola åk 6-9</t>
  </si>
  <si>
    <t>5564715729</t>
  </si>
  <si>
    <t>Utvecklingspedagogik Sverige Aktiebolag</t>
  </si>
  <si>
    <t>7696016117</t>
  </si>
  <si>
    <t>56858061</t>
  </si>
  <si>
    <t>Söderby friskola</t>
  </si>
  <si>
    <t>56867001</t>
  </si>
  <si>
    <t>Raoul Wallenbergskolan Uppsala</t>
  </si>
  <si>
    <t>5566096516</t>
  </si>
  <si>
    <t>56867397</t>
  </si>
  <si>
    <t>Silverbäcken Dibber</t>
  </si>
  <si>
    <t>56884611</t>
  </si>
  <si>
    <t>Fridaskolan, Trollhättan</t>
  </si>
  <si>
    <t>7696009039</t>
  </si>
  <si>
    <t>56948895</t>
  </si>
  <si>
    <t>Edens skola</t>
  </si>
  <si>
    <t>57034070</t>
  </si>
  <si>
    <t>Magelungens grundskola Södermalm</t>
  </si>
  <si>
    <t>5565422762</t>
  </si>
  <si>
    <t>57106833</t>
  </si>
  <si>
    <t>Vendestigens skola</t>
  </si>
  <si>
    <t>8024262159</t>
  </si>
  <si>
    <t>57243353</t>
  </si>
  <si>
    <t>Grundskolan Äventyret</t>
  </si>
  <si>
    <t>57317316</t>
  </si>
  <si>
    <t>JENSEN grundskola Långholmen</t>
  </si>
  <si>
    <t>5591893754</t>
  </si>
  <si>
    <t>57333669</t>
  </si>
  <si>
    <t>Viljaskolan</t>
  </si>
  <si>
    <t>5564518081</t>
  </si>
  <si>
    <t>57386343</t>
  </si>
  <si>
    <t>Runstyckets skola</t>
  </si>
  <si>
    <t>57408646</t>
  </si>
  <si>
    <t>Bråthults Friskola</t>
  </si>
  <si>
    <t>57467562</t>
  </si>
  <si>
    <t>Freinetskolan Mimer Tingshuset</t>
  </si>
  <si>
    <t>57484572</t>
  </si>
  <si>
    <t>Gluntens Montessoriskola</t>
  </si>
  <si>
    <t>57510246</t>
  </si>
  <si>
    <t>Snitz Grundskola Odenplan</t>
  </si>
  <si>
    <t>8190009996</t>
  </si>
  <si>
    <t>57529996</t>
  </si>
  <si>
    <t>Johannesskolan Norrkpg Kr Sk</t>
  </si>
  <si>
    <t>8460010948</t>
  </si>
  <si>
    <t>57534630</t>
  </si>
  <si>
    <t>Bladins grundskola</t>
  </si>
  <si>
    <t>57538739</t>
  </si>
  <si>
    <t>Antonskolan Österäng</t>
  </si>
  <si>
    <t>57578095</t>
  </si>
  <si>
    <t>Prolympia, Gävle</t>
  </si>
  <si>
    <t>57590681</t>
  </si>
  <si>
    <t>Noblaskolan Mariastaden</t>
  </si>
  <si>
    <t>57712538</t>
  </si>
  <si>
    <t>Orust Waldorfskola</t>
  </si>
  <si>
    <t>57722644</t>
  </si>
  <si>
    <t>Thoren Framtid Kunskapsakademin</t>
  </si>
  <si>
    <t>5565721247</t>
  </si>
  <si>
    <t>57850353</t>
  </si>
  <si>
    <t>Sverigefinska skolan, Botkyrka</t>
  </si>
  <si>
    <t>8024604285</t>
  </si>
  <si>
    <t>57861440</t>
  </si>
  <si>
    <t>Vrena friskola</t>
  </si>
  <si>
    <t>8494004693</t>
  </si>
  <si>
    <t>57869288</t>
  </si>
  <si>
    <t>Särö Montessoriskola</t>
  </si>
  <si>
    <t>58102266</t>
  </si>
  <si>
    <t>Vittra Sollentuna</t>
  </si>
  <si>
    <t>8176032319</t>
  </si>
  <si>
    <t>58103420</t>
  </si>
  <si>
    <t>Musiklådan</t>
  </si>
  <si>
    <t>7164035912</t>
  </si>
  <si>
    <t>58128691</t>
  </si>
  <si>
    <t>Tofthagaskolan</t>
  </si>
  <si>
    <t>58205262</t>
  </si>
  <si>
    <t>Thoren Framtid Vita vidderna</t>
  </si>
  <si>
    <t>7696017685</t>
  </si>
  <si>
    <t>58219202</t>
  </si>
  <si>
    <t>Bodbysunds miljöskola</t>
  </si>
  <si>
    <t>5566578307</t>
  </si>
  <si>
    <t>58288551</t>
  </si>
  <si>
    <t>Östersunds Waldorfskola</t>
  </si>
  <si>
    <t>58354320</t>
  </si>
  <si>
    <t>Internationella Engelska Skolan Borås</t>
  </si>
  <si>
    <t>5568823859</t>
  </si>
  <si>
    <t>58881130</t>
  </si>
  <si>
    <t>Strömsbergs Friskola</t>
  </si>
  <si>
    <t>58922041</t>
  </si>
  <si>
    <t>Innovitaskolan Östersund</t>
  </si>
  <si>
    <t>58980145</t>
  </si>
  <si>
    <t>Kunskapsskolan Ystad</t>
  </si>
  <si>
    <t>7696009328</t>
  </si>
  <si>
    <t>58981647</t>
  </si>
  <si>
    <t>Svalövs Montessoriskola</t>
  </si>
  <si>
    <t>58994357</t>
  </si>
  <si>
    <t>Innovitaskolan Segeltorp</t>
  </si>
  <si>
    <t>59021648</t>
  </si>
  <si>
    <t>Thoren Framtid i Ljungby</t>
  </si>
  <si>
    <t>5566304613</t>
  </si>
  <si>
    <t>59115663</t>
  </si>
  <si>
    <t>Böle Byskola</t>
  </si>
  <si>
    <t>5563876753</t>
  </si>
  <si>
    <t>59137023</t>
  </si>
  <si>
    <t>Lanternan</t>
  </si>
  <si>
    <t>59266692</t>
  </si>
  <si>
    <t>Vittra Rösjötorp</t>
  </si>
  <si>
    <t>5591023261</t>
  </si>
  <si>
    <t>59457803</t>
  </si>
  <si>
    <t>Helleborusskolan Österåker</t>
  </si>
  <si>
    <t>59848694</t>
  </si>
  <si>
    <t>Danderyds Montessoriskola</t>
  </si>
  <si>
    <t>59900714</t>
  </si>
  <si>
    <t>Vittra Södermalm</t>
  </si>
  <si>
    <t>8388005517</t>
  </si>
  <si>
    <t>59958745</t>
  </si>
  <si>
    <t>Sophiaskolan</t>
  </si>
  <si>
    <t>5565527354</t>
  </si>
  <si>
    <t>60186012</t>
  </si>
  <si>
    <t>Uppsala Montessoriskola</t>
  </si>
  <si>
    <t>60211862</t>
  </si>
  <si>
    <t>5568674252</t>
  </si>
  <si>
    <t>60308449</t>
  </si>
  <si>
    <t>Filosofiska</t>
  </si>
  <si>
    <t>8450030203</t>
  </si>
  <si>
    <t>60492534</t>
  </si>
  <si>
    <t>Freinetskolan i Lund</t>
  </si>
  <si>
    <t>8572069568</t>
  </si>
  <si>
    <t>60526603</t>
  </si>
  <si>
    <t>Drakbergsskolan</t>
  </si>
  <si>
    <t>5564698545</t>
  </si>
  <si>
    <t>60726203</t>
  </si>
  <si>
    <t>Vänersnäs Montessoriskola</t>
  </si>
  <si>
    <t>60904587</t>
  </si>
  <si>
    <t>Internationella Engelska Skolan Tyresö</t>
  </si>
  <si>
    <t>60956248</t>
  </si>
  <si>
    <t>Kunskapsskolan Landskrona</t>
  </si>
  <si>
    <t>61128264</t>
  </si>
  <si>
    <t>Internationella Engelska Skolan Östersund</t>
  </si>
  <si>
    <t>5566765920</t>
  </si>
  <si>
    <t>61454000</t>
  </si>
  <si>
    <t>Jönsbergska Idrottsskolan</t>
  </si>
  <si>
    <t>5566206180</t>
  </si>
  <si>
    <t>61558490</t>
  </si>
  <si>
    <t>Fyrklövern Dibber</t>
  </si>
  <si>
    <t>61582926</t>
  </si>
  <si>
    <t>Vittra Halmstad</t>
  </si>
  <si>
    <t>7696002984</t>
  </si>
  <si>
    <t>61980418</t>
  </si>
  <si>
    <t>I Ur och Skur Mullekojan</t>
  </si>
  <si>
    <t>61994062</t>
  </si>
  <si>
    <t>JENSEN grundskola Malmö 2</t>
  </si>
  <si>
    <t>62078083</t>
  </si>
  <si>
    <t>8684010559</t>
  </si>
  <si>
    <t>62111546</t>
  </si>
  <si>
    <t>Stiftelsen Önums friskola</t>
  </si>
  <si>
    <t>5567155527</t>
  </si>
  <si>
    <t>62126085</t>
  </si>
  <si>
    <t>Boukefs Småskola</t>
  </si>
  <si>
    <t>7696065718</t>
  </si>
  <si>
    <t>62270371</t>
  </si>
  <si>
    <t>Friskolan Vintergatan</t>
  </si>
  <si>
    <t>62529077</t>
  </si>
  <si>
    <t>Ansgarskolorna Trädgårdsskolan F-6</t>
  </si>
  <si>
    <t>7696057079</t>
  </si>
  <si>
    <t>62544265</t>
  </si>
  <si>
    <t>Fria Maria Barnskola</t>
  </si>
  <si>
    <t>62569730</t>
  </si>
  <si>
    <t>Internationella Engelska Skolan Värmdö</t>
  </si>
  <si>
    <t>62764006</t>
  </si>
  <si>
    <t>JENSEN grundskola Göteborg</t>
  </si>
  <si>
    <t>62868982</t>
  </si>
  <si>
    <t>Boukefs Privatskola</t>
  </si>
  <si>
    <t>8132004659</t>
  </si>
  <si>
    <t>63111806</t>
  </si>
  <si>
    <t>Källskolan F-5</t>
  </si>
  <si>
    <t>7696227094</t>
  </si>
  <si>
    <t>63175758</t>
  </si>
  <si>
    <t>Docksta Friskola</t>
  </si>
  <si>
    <t>5567481071</t>
  </si>
  <si>
    <t>Friskolan Asken Aktiebolag</t>
  </si>
  <si>
    <t>63423770</t>
  </si>
  <si>
    <t>Friskolan Asken</t>
  </si>
  <si>
    <t>63592981</t>
  </si>
  <si>
    <t>Internationella Engelska Skolan Sigtuna</t>
  </si>
  <si>
    <t>8140009518</t>
  </si>
  <si>
    <t>63682476</t>
  </si>
  <si>
    <t>Grantomta Montessoriskola</t>
  </si>
  <si>
    <t>63826797</t>
  </si>
  <si>
    <t>Internationella Engelska Skolan Lund</t>
  </si>
  <si>
    <t>8420007984</t>
  </si>
  <si>
    <t>63846783</t>
  </si>
  <si>
    <t>Emiliaskolan Höörs waldorfsk.</t>
  </si>
  <si>
    <t>63954028</t>
  </si>
  <si>
    <t>Kunskapsskolan Fruängen</t>
  </si>
  <si>
    <t>8020178060</t>
  </si>
  <si>
    <t>64065082</t>
  </si>
  <si>
    <t>Fredrikshovs slotts skola</t>
  </si>
  <si>
    <t>8024814397</t>
  </si>
  <si>
    <t>64430977</t>
  </si>
  <si>
    <t>Stiftelsen Backatorpsskolan</t>
  </si>
  <si>
    <t>7164452166</t>
  </si>
  <si>
    <t>64490264</t>
  </si>
  <si>
    <t>Montessoriskolan Kvarnhjulet</t>
  </si>
  <si>
    <t>64720166</t>
  </si>
  <si>
    <t>Borås Kristna skola</t>
  </si>
  <si>
    <t>5565977609</t>
  </si>
  <si>
    <t>64736967</t>
  </si>
  <si>
    <t>Västbergaskolan</t>
  </si>
  <si>
    <t>64745639</t>
  </si>
  <si>
    <t>Magelungens grundskola Gävle</t>
  </si>
  <si>
    <t>8176031253</t>
  </si>
  <si>
    <t>64800703</t>
  </si>
  <si>
    <t>Manar Al-Houda Sv-arab.skola</t>
  </si>
  <si>
    <t>64839129</t>
  </si>
  <si>
    <t>Nya Skolan Egna Hem</t>
  </si>
  <si>
    <t>5568642234</t>
  </si>
  <si>
    <t>64971454</t>
  </si>
  <si>
    <t>Pusselbitens skola Dalby</t>
  </si>
  <si>
    <t>5568542210</t>
  </si>
  <si>
    <t>65125762</t>
  </si>
  <si>
    <t>Njurunda Friskola</t>
  </si>
  <si>
    <t>8947021443</t>
  </si>
  <si>
    <t>65417636</t>
  </si>
  <si>
    <t>5567226062</t>
  </si>
  <si>
    <t>65431245</t>
  </si>
  <si>
    <t>Mimers Brunn Vittjärv</t>
  </si>
  <si>
    <t>65487837</t>
  </si>
  <si>
    <t>Futuraskolan International Stockholm</t>
  </si>
  <si>
    <t>7696149751</t>
  </si>
  <si>
    <t>65494903</t>
  </si>
  <si>
    <t>Friskolan Mosaik</t>
  </si>
  <si>
    <t>5567335616</t>
  </si>
  <si>
    <t>65507647</t>
  </si>
  <si>
    <t>Gripsholmsskolan</t>
  </si>
  <si>
    <t>7696096416</t>
  </si>
  <si>
    <t>65529876</t>
  </si>
  <si>
    <t>Friskolan Karlavagnen</t>
  </si>
  <si>
    <t>65545391</t>
  </si>
  <si>
    <t>Täby Friskola-Hägernäs</t>
  </si>
  <si>
    <t>8024250972</t>
  </si>
  <si>
    <t>65677988</t>
  </si>
  <si>
    <t>Betelskolan</t>
  </si>
  <si>
    <t>5567563316</t>
  </si>
  <si>
    <t>65839656</t>
  </si>
  <si>
    <t>Byängsskolan</t>
  </si>
  <si>
    <t>65892623</t>
  </si>
  <si>
    <t>Kunskapsskolan Trelleborg</t>
  </si>
  <si>
    <t>65927702</t>
  </si>
  <si>
    <t>Innovitaskolan Vendelsö</t>
  </si>
  <si>
    <t>5565696852</t>
  </si>
  <si>
    <t>65951625</t>
  </si>
  <si>
    <t>Kordelia Friskola AB</t>
  </si>
  <si>
    <t>9696416842</t>
  </si>
  <si>
    <t>66342347</t>
  </si>
  <si>
    <t>Idekulla skola</t>
  </si>
  <si>
    <t>5569568180</t>
  </si>
  <si>
    <t>66357455</t>
  </si>
  <si>
    <t>Sparreholms skola</t>
  </si>
  <si>
    <t>66455663</t>
  </si>
  <si>
    <t>Engelska Skolan Novia</t>
  </si>
  <si>
    <t>66634449</t>
  </si>
  <si>
    <t>Vittra Jakobsberg</t>
  </si>
  <si>
    <t>8551009148</t>
  </si>
  <si>
    <t>66890810</t>
  </si>
  <si>
    <t>Stiftelsen The English School Gothenburg</t>
  </si>
  <si>
    <t>8460026654</t>
  </si>
  <si>
    <t>67272295</t>
  </si>
  <si>
    <t>7696018121</t>
  </si>
  <si>
    <t>67369522</t>
  </si>
  <si>
    <t>Pilens Montessoriskola</t>
  </si>
  <si>
    <t>67505597</t>
  </si>
  <si>
    <t>Kunskapsskolan Linköping</t>
  </si>
  <si>
    <t>5565030599</t>
  </si>
  <si>
    <t>67509465</t>
  </si>
  <si>
    <t>Karlskrona Montessorifriskola</t>
  </si>
  <si>
    <t>67542970</t>
  </si>
  <si>
    <t>Nordic International School Norrköping</t>
  </si>
  <si>
    <t>67543412</t>
  </si>
  <si>
    <t>Vittra Kronhusparken</t>
  </si>
  <si>
    <t>67568030</t>
  </si>
  <si>
    <t>Lilla Samskolan F-6</t>
  </si>
  <si>
    <t>67662754</t>
  </si>
  <si>
    <t>Vittra Telefonplan</t>
  </si>
  <si>
    <t>67723630</t>
  </si>
  <si>
    <t>Kunskapsskolan Enköping</t>
  </si>
  <si>
    <t>67731691</t>
  </si>
  <si>
    <t>Lunaskolan Södra</t>
  </si>
  <si>
    <t>67788311</t>
  </si>
  <si>
    <t>Noblaskolan Sundbyberg</t>
  </si>
  <si>
    <t>67809355</t>
  </si>
  <si>
    <t>Innovitaskolan Norrtälje</t>
  </si>
  <si>
    <t>5590692223</t>
  </si>
  <si>
    <t>67899423</t>
  </si>
  <si>
    <t>Söderhamns Friskola och Fritids</t>
  </si>
  <si>
    <t>5566229851</t>
  </si>
  <si>
    <t>67926479</t>
  </si>
  <si>
    <t>Antistilla skola</t>
  </si>
  <si>
    <t>8572054610</t>
  </si>
  <si>
    <t>68358072</t>
  </si>
  <si>
    <t>Casa Montessori</t>
  </si>
  <si>
    <t>5566207113</t>
  </si>
  <si>
    <t>68370166</t>
  </si>
  <si>
    <t>Famn</t>
  </si>
  <si>
    <t>8160005966</t>
  </si>
  <si>
    <t>68403656</t>
  </si>
  <si>
    <t>Sverigefinska sk, Uppl Väsby</t>
  </si>
  <si>
    <t>8465023961</t>
  </si>
  <si>
    <t>68546833</t>
  </si>
  <si>
    <t>Montessorifriskolan i Eslöv</t>
  </si>
  <si>
    <t>68552718</t>
  </si>
  <si>
    <t>Ansgarskolorna     Källskolan F-6</t>
  </si>
  <si>
    <t>8020058411</t>
  </si>
  <si>
    <t>68939834</t>
  </si>
  <si>
    <t>Hillelskolan</t>
  </si>
  <si>
    <t>8024231154</t>
  </si>
  <si>
    <t>68950088</t>
  </si>
  <si>
    <t>7164083417</t>
  </si>
  <si>
    <t>68980561</t>
  </si>
  <si>
    <t>Varbergs Montessoriskola</t>
  </si>
  <si>
    <t>69004747</t>
  </si>
  <si>
    <t>Fryshuset Grundskola Västra</t>
  </si>
  <si>
    <t>5567058846</t>
  </si>
  <si>
    <t>69182531</t>
  </si>
  <si>
    <t>Montessoriskolan Tellus</t>
  </si>
  <si>
    <t>8176031154</t>
  </si>
  <si>
    <t>69405762</t>
  </si>
  <si>
    <t>Uppsala waldorfskola</t>
  </si>
  <si>
    <t>8880008365</t>
  </si>
  <si>
    <t>69454219</t>
  </si>
  <si>
    <t>Kastellskolan</t>
  </si>
  <si>
    <t>8865009610</t>
  </si>
  <si>
    <t>69498258</t>
  </si>
  <si>
    <t>Edenskolan</t>
  </si>
  <si>
    <t>69600902</t>
  </si>
  <si>
    <t>Thoren Framtid i Växjö</t>
  </si>
  <si>
    <t>5568793417</t>
  </si>
  <si>
    <t>69693147</t>
  </si>
  <si>
    <t>Sörängs skola</t>
  </si>
  <si>
    <t>8450021459</t>
  </si>
  <si>
    <t>70044059</t>
  </si>
  <si>
    <t>Lunds Montessorigrundskola</t>
  </si>
  <si>
    <t>5569003279</t>
  </si>
  <si>
    <t>70072450</t>
  </si>
  <si>
    <t>Montessoriskolan Lindängen</t>
  </si>
  <si>
    <t>5567206239</t>
  </si>
  <si>
    <t>Landskrona School of Sports AB</t>
  </si>
  <si>
    <t>70072964</t>
  </si>
  <si>
    <t>5568337363</t>
  </si>
  <si>
    <t>70319074</t>
  </si>
  <si>
    <t>Pontos Grundskola</t>
  </si>
  <si>
    <t>70510891</t>
  </si>
  <si>
    <t>Kunskapsskolan Borlänge</t>
  </si>
  <si>
    <t>8250017939</t>
  </si>
  <si>
    <t>70789823</t>
  </si>
  <si>
    <t>Söderköpings Waldorfskola</t>
  </si>
  <si>
    <t>8148002879</t>
  </si>
  <si>
    <t>70883860</t>
  </si>
  <si>
    <t>Sigtunaskolan hum. läroverket, gr</t>
  </si>
  <si>
    <t>7696278477</t>
  </si>
  <si>
    <t>71069295</t>
  </si>
  <si>
    <t>Backa Friskola</t>
  </si>
  <si>
    <t>71069736</t>
  </si>
  <si>
    <t>Vittra Adolfsberg</t>
  </si>
  <si>
    <t>5568086085</t>
  </si>
  <si>
    <t>71071044</t>
  </si>
  <si>
    <t>Robinson Svedia</t>
  </si>
  <si>
    <t>8020175769</t>
  </si>
  <si>
    <t>71363923</t>
  </si>
  <si>
    <t>Djurgårdsskolan</t>
  </si>
  <si>
    <t>71375812</t>
  </si>
  <si>
    <t>Vallentuna internationella montessoriskola</t>
  </si>
  <si>
    <t>7696142343</t>
  </si>
  <si>
    <t>71387206</t>
  </si>
  <si>
    <t>Ahlafors Fria skola</t>
  </si>
  <si>
    <t>5566033592</t>
  </si>
  <si>
    <t>71629249</t>
  </si>
  <si>
    <t>G-klavens fristående skola</t>
  </si>
  <si>
    <t>71669600</t>
  </si>
  <si>
    <t>Vittra Luma Park</t>
  </si>
  <si>
    <t>8176030867</t>
  </si>
  <si>
    <t>71951060</t>
  </si>
  <si>
    <t>72066571</t>
  </si>
  <si>
    <t>Internationella Engelska Skolan Skärholmen</t>
  </si>
  <si>
    <t>5565736187</t>
  </si>
  <si>
    <t>72378947</t>
  </si>
  <si>
    <t>Vallentuna Friskola</t>
  </si>
  <si>
    <t>72491525</t>
  </si>
  <si>
    <t>Montessori Mondial Kristianstad</t>
  </si>
  <si>
    <t>72509254</t>
  </si>
  <si>
    <t>Lunaskolan Bromma</t>
  </si>
  <si>
    <t>72526185</t>
  </si>
  <si>
    <t>72624886</t>
  </si>
  <si>
    <t>Internationella Engelska Skolan Liljeholmen</t>
  </si>
  <si>
    <t>72625090</t>
  </si>
  <si>
    <t>Innovitaskolan Falun</t>
  </si>
  <si>
    <t>72769342</t>
  </si>
  <si>
    <t>Täby Friskola-Ljungmyr</t>
  </si>
  <si>
    <t>72849973</t>
  </si>
  <si>
    <t>Robinson Husberg</t>
  </si>
  <si>
    <t>8156002795</t>
  </si>
  <si>
    <t>73075913</t>
  </si>
  <si>
    <t>Mikaelgården Läkeped. Institut</t>
  </si>
  <si>
    <t>5565934055</t>
  </si>
  <si>
    <t>73083470</t>
  </si>
  <si>
    <t>Rydbo friskola</t>
  </si>
  <si>
    <t>8780016211</t>
  </si>
  <si>
    <t>73093445</t>
  </si>
  <si>
    <t>5565716650</t>
  </si>
  <si>
    <t>73178642</t>
  </si>
  <si>
    <t>Bergtallens skola</t>
  </si>
  <si>
    <t>73236556</t>
  </si>
  <si>
    <t>Håksberg</t>
  </si>
  <si>
    <t>73281949</t>
  </si>
  <si>
    <t>Thoren Framtid Vargen</t>
  </si>
  <si>
    <t>8250007922</t>
  </si>
  <si>
    <t>73656861</t>
  </si>
  <si>
    <t>Stegehus Waldorfskola</t>
  </si>
  <si>
    <t>73806643</t>
  </si>
  <si>
    <t>Kunskapsskolan Uppsala Norra</t>
  </si>
  <si>
    <t>8020060458</t>
  </si>
  <si>
    <t>73893187</t>
  </si>
  <si>
    <t>Maria Elementarskola</t>
  </si>
  <si>
    <t>5568658545</t>
  </si>
  <si>
    <t>73926940</t>
  </si>
  <si>
    <t>Deltaskolan</t>
  </si>
  <si>
    <t>73947432</t>
  </si>
  <si>
    <t>Kunskapsskolan Uppsala</t>
  </si>
  <si>
    <t>8572066309</t>
  </si>
  <si>
    <t>73995321</t>
  </si>
  <si>
    <t>Montessoriskolan Centrum</t>
  </si>
  <si>
    <t>7696039135</t>
  </si>
  <si>
    <t>74070812</t>
  </si>
  <si>
    <t>Älvboda friskola</t>
  </si>
  <si>
    <t>5568737091</t>
  </si>
  <si>
    <t>74105812</t>
  </si>
  <si>
    <t>Blomenbergska skolan</t>
  </si>
  <si>
    <t>74358019</t>
  </si>
  <si>
    <t>Internationella Engelska Skolan Nacka</t>
  </si>
  <si>
    <t>74482611</t>
  </si>
  <si>
    <t>Internationella Engelska skolan Hässelby</t>
  </si>
  <si>
    <t>5567734065</t>
  </si>
  <si>
    <t>74489639</t>
  </si>
  <si>
    <t>Innovitaskolan Södertälje</t>
  </si>
  <si>
    <t>74734342</t>
  </si>
  <si>
    <t>74771085</t>
  </si>
  <si>
    <t>Nya Skolan, Lilla Edet</t>
  </si>
  <si>
    <t>7696068431</t>
  </si>
  <si>
    <t>74843338</t>
  </si>
  <si>
    <t>Nyhemsskolan Varbergs Krist sk</t>
  </si>
  <si>
    <t>8024781158</t>
  </si>
  <si>
    <t>75154610</t>
  </si>
  <si>
    <t>Stiftelsen BMSL</t>
  </si>
  <si>
    <t>5565233797</t>
  </si>
  <si>
    <t>75255864</t>
  </si>
  <si>
    <t>Pilgrimsskolan</t>
  </si>
  <si>
    <t>75288258</t>
  </si>
  <si>
    <t>Montessori Mondial Linköping</t>
  </si>
  <si>
    <t>7696018816</t>
  </si>
  <si>
    <t>75527289</t>
  </si>
  <si>
    <t>Västerhaninge Montessoriskola</t>
  </si>
  <si>
    <t>5562177500</t>
  </si>
  <si>
    <t>75565366</t>
  </si>
  <si>
    <t>Myrstugubergets Friskola</t>
  </si>
  <si>
    <t>5566616297</t>
  </si>
  <si>
    <t>75599504</t>
  </si>
  <si>
    <t>Malmö Friskola</t>
  </si>
  <si>
    <t>75616744</t>
  </si>
  <si>
    <t>8020120971</t>
  </si>
  <si>
    <t>75656508</t>
  </si>
  <si>
    <t>Vasastans Montessoriskola</t>
  </si>
  <si>
    <t>5565735049</t>
  </si>
  <si>
    <t>75713343</t>
  </si>
  <si>
    <t>8190010572</t>
  </si>
  <si>
    <t>75746018</t>
  </si>
  <si>
    <t>Mikaeliskolan</t>
  </si>
  <si>
    <t>7696141428</t>
  </si>
  <si>
    <t>75930521</t>
  </si>
  <si>
    <t>Friskolan Boken</t>
  </si>
  <si>
    <t>76018506</t>
  </si>
  <si>
    <t>Kunskapsskolan Örebro</t>
  </si>
  <si>
    <t>76222592</t>
  </si>
  <si>
    <t>Innovitaskolan Rönninge</t>
  </si>
  <si>
    <t>5563475028</t>
  </si>
  <si>
    <t>76521863</t>
  </si>
  <si>
    <t>Nya Munken</t>
  </si>
  <si>
    <t>5568076375</t>
  </si>
  <si>
    <t>Bastasjö Friskola AB</t>
  </si>
  <si>
    <t>76776855</t>
  </si>
  <si>
    <t>8520004261</t>
  </si>
  <si>
    <t>76938537</t>
  </si>
  <si>
    <t>Montessoriskolan Casa</t>
  </si>
  <si>
    <t>8585011904</t>
  </si>
  <si>
    <t>77005811</t>
  </si>
  <si>
    <t>Stenbackeskolan</t>
  </si>
  <si>
    <t>7696008684</t>
  </si>
  <si>
    <t>77120985</t>
  </si>
  <si>
    <t>Kubelidens Montessoriskola</t>
  </si>
  <si>
    <t>5566708615</t>
  </si>
  <si>
    <t>77340618</t>
  </si>
  <si>
    <t>Västerås Internationella Skola</t>
  </si>
  <si>
    <t>77437748</t>
  </si>
  <si>
    <t>Kunskapsskolan Norrköping</t>
  </si>
  <si>
    <t>77537602</t>
  </si>
  <si>
    <t>Hudikskolan 7-9</t>
  </si>
  <si>
    <t>5565536678</t>
  </si>
  <si>
    <t>Rosholmen Education Academy AB</t>
  </si>
  <si>
    <t>77656740</t>
  </si>
  <si>
    <t>77743622</t>
  </si>
  <si>
    <t>Entréskolan Västerås</t>
  </si>
  <si>
    <t>77894796</t>
  </si>
  <si>
    <t>Hudikskolan F-6</t>
  </si>
  <si>
    <t>78323330</t>
  </si>
  <si>
    <t>Internationella Engelska Skolan Halmstad</t>
  </si>
  <si>
    <t>78396564</t>
  </si>
  <si>
    <t>Vollsjö Friskola</t>
  </si>
  <si>
    <t>5564823937</t>
  </si>
  <si>
    <t>78508835</t>
  </si>
  <si>
    <t>Sverigefinska skolan Sthlm</t>
  </si>
  <si>
    <t>5566688361</t>
  </si>
  <si>
    <t>78556653</t>
  </si>
  <si>
    <t>Hagmarkens skola</t>
  </si>
  <si>
    <t>5566994009</t>
  </si>
  <si>
    <t>78808043</t>
  </si>
  <si>
    <t>7696138259</t>
  </si>
  <si>
    <t>78832667</t>
  </si>
  <si>
    <t>Mistelskolan</t>
  </si>
  <si>
    <t>8220027596</t>
  </si>
  <si>
    <t>78992223</t>
  </si>
  <si>
    <t>Björkö friskola</t>
  </si>
  <si>
    <t>79093755</t>
  </si>
  <si>
    <t>Internationella Engelska Skolan Järfälla</t>
  </si>
  <si>
    <t>7696124531</t>
  </si>
  <si>
    <t>79378495</t>
  </si>
  <si>
    <t>Friskolan Kronobergshed</t>
  </si>
  <si>
    <t>79427132</t>
  </si>
  <si>
    <t>Magelungens grundskola Jönköping</t>
  </si>
  <si>
    <t>79708334</t>
  </si>
  <si>
    <t>Viktor Rydbergs skola Sundbyberg</t>
  </si>
  <si>
    <t>79716826</t>
  </si>
  <si>
    <t>Internationella Engelska Skolan Hässleholm</t>
  </si>
  <si>
    <t>79795608</t>
  </si>
  <si>
    <t>Dibber International School Nacka</t>
  </si>
  <si>
    <t>5569175663</t>
  </si>
  <si>
    <t>79844557</t>
  </si>
  <si>
    <t>Leteboskolan</t>
  </si>
  <si>
    <t>79864142</t>
  </si>
  <si>
    <t>Thoren Framtid i Hässleholm</t>
  </si>
  <si>
    <t>79866556</t>
  </si>
  <si>
    <t>Centrina Lindholmen</t>
  </si>
  <si>
    <t>80009811</t>
  </si>
  <si>
    <t>Noblaskolan Hemdal</t>
  </si>
  <si>
    <t>5565933503</t>
  </si>
  <si>
    <t>80072686</t>
  </si>
  <si>
    <t>Montessoriskolan Pärlan</t>
  </si>
  <si>
    <t>8976004997</t>
  </si>
  <si>
    <t>80142495</t>
  </si>
  <si>
    <t>Montessoriskolan Droppen</t>
  </si>
  <si>
    <t>5564944063</t>
  </si>
  <si>
    <t>80378022</t>
  </si>
  <si>
    <t>Botkyrka Friskola F-9</t>
  </si>
  <si>
    <t>5568478126</t>
  </si>
  <si>
    <t>80398748</t>
  </si>
  <si>
    <t>80509560</t>
  </si>
  <si>
    <t>Engelska skolan Upplands Väsby</t>
  </si>
  <si>
    <t>5590945852</t>
  </si>
  <si>
    <t>80536102</t>
  </si>
  <si>
    <t>Gamlebyvikens friskola</t>
  </si>
  <si>
    <t>7696043608</t>
  </si>
  <si>
    <t>80678068</t>
  </si>
  <si>
    <t>80731562</t>
  </si>
  <si>
    <t>JENSEN grundskola Kvarnsjön</t>
  </si>
  <si>
    <t>8220031978</t>
  </si>
  <si>
    <t>80769468</t>
  </si>
  <si>
    <t>Dar Al Uloum skola</t>
  </si>
  <si>
    <t>5568523681</t>
  </si>
  <si>
    <t>80947842</t>
  </si>
  <si>
    <t>Natur och Miljöskolan i Åmål</t>
  </si>
  <si>
    <t>8780019090</t>
  </si>
  <si>
    <t>81265119</t>
  </si>
  <si>
    <t>Pilträdsskolan</t>
  </si>
  <si>
    <t>81266343</t>
  </si>
  <si>
    <t>Kunskapsskolan Tyresö</t>
  </si>
  <si>
    <t>5566064001</t>
  </si>
  <si>
    <t>81396509</t>
  </si>
  <si>
    <t>Innovitaskolan Banérporten</t>
  </si>
  <si>
    <t>9697616556</t>
  </si>
  <si>
    <t>Kingelstad Byskola Handelsbolag</t>
  </si>
  <si>
    <t>81418958</t>
  </si>
  <si>
    <t>Kingelstad Byskola</t>
  </si>
  <si>
    <t>5569178550</t>
  </si>
  <si>
    <t>81433742</t>
  </si>
  <si>
    <t>M.A.R.I.A-skolan</t>
  </si>
  <si>
    <t>5565937868</t>
  </si>
  <si>
    <t>81452013</t>
  </si>
  <si>
    <t>81453817</t>
  </si>
  <si>
    <t>5566930417</t>
  </si>
  <si>
    <t>81535814</t>
  </si>
  <si>
    <t>Blichers friskola, Norrvidinge</t>
  </si>
  <si>
    <t>81985750</t>
  </si>
  <si>
    <t>Ansgarskolorna     Fridhemsskolan F-6</t>
  </si>
  <si>
    <t>82086591</t>
  </si>
  <si>
    <t>Internationella Engelska Skolan Linköping</t>
  </si>
  <si>
    <t>82151850</t>
  </si>
  <si>
    <t>Magelungens grundskola Västerås</t>
  </si>
  <si>
    <t>82183259</t>
  </si>
  <si>
    <t>Nya Läroverket</t>
  </si>
  <si>
    <t>82402144</t>
  </si>
  <si>
    <t>Internationella Engelska Skolan Helsingborg</t>
  </si>
  <si>
    <t>82408375</t>
  </si>
  <si>
    <t>Montessori Mondial Kista</t>
  </si>
  <si>
    <t>5566945795</t>
  </si>
  <si>
    <t>Kajan Friskola AB</t>
  </si>
  <si>
    <t>82442662</t>
  </si>
  <si>
    <t>5565586871</t>
  </si>
  <si>
    <t>82448624</t>
  </si>
  <si>
    <t>Tasava skola</t>
  </si>
  <si>
    <t>8635006680</t>
  </si>
  <si>
    <t>82651095</t>
  </si>
  <si>
    <t>Montessoriskolan Floda säteri</t>
  </si>
  <si>
    <t>8024093869</t>
  </si>
  <si>
    <t>82838118</t>
  </si>
  <si>
    <t>Alla Nationers Fria Skola</t>
  </si>
  <si>
    <t>8020072644</t>
  </si>
  <si>
    <t>82854505</t>
  </si>
  <si>
    <t>Martinskolan Söders waldorfskola</t>
  </si>
  <si>
    <t>5565858619</t>
  </si>
  <si>
    <t>82943624</t>
  </si>
  <si>
    <t>Kubikskolan Dibber</t>
  </si>
  <si>
    <t>82982309</t>
  </si>
  <si>
    <t>Internationella Engelska Skolan Kista</t>
  </si>
  <si>
    <t>83045482</t>
  </si>
  <si>
    <t>Kunskapsskolan Krokslätt</t>
  </si>
  <si>
    <t>7164451473</t>
  </si>
  <si>
    <t>83071620</t>
  </si>
  <si>
    <t>Böskolans friskola</t>
  </si>
  <si>
    <t>83401016</t>
  </si>
  <si>
    <t>Internationella Engelska skolan Uppsala</t>
  </si>
  <si>
    <t>83519502</t>
  </si>
  <si>
    <t>Robinson Vårfru</t>
  </si>
  <si>
    <t>83584296</t>
  </si>
  <si>
    <t>Internationella Engelska Skolan Älvsjö</t>
  </si>
  <si>
    <t>83735665</t>
  </si>
  <si>
    <t>Stockholm International Academy Häggvik</t>
  </si>
  <si>
    <t>5568373228</t>
  </si>
  <si>
    <t>83896681</t>
  </si>
  <si>
    <t>Centuriaskolan</t>
  </si>
  <si>
    <t>7696236806</t>
  </si>
  <si>
    <t>84230778</t>
  </si>
  <si>
    <t>Svalnäs skola</t>
  </si>
  <si>
    <t>84411355</t>
  </si>
  <si>
    <t>Kunskapsskolan Tumba</t>
  </si>
  <si>
    <t>7696021513</t>
  </si>
  <si>
    <t>84580153</t>
  </si>
  <si>
    <t>I Ur och Skur Skabersjöskolan</t>
  </si>
  <si>
    <t>8024222641</t>
  </si>
  <si>
    <t>84585645</t>
  </si>
  <si>
    <t>5566403407</t>
  </si>
  <si>
    <t>84673347</t>
  </si>
  <si>
    <t>Freinetskolan Tallbacken</t>
  </si>
  <si>
    <t>84756527</t>
  </si>
  <si>
    <t>Thoren Framtid i Älmhult</t>
  </si>
  <si>
    <t>5566139290</t>
  </si>
  <si>
    <t>85092070</t>
  </si>
  <si>
    <t>Thoren Framtid Karlstad</t>
  </si>
  <si>
    <t>85200474</t>
  </si>
  <si>
    <t>Magelungens Grundskola Långbropark</t>
  </si>
  <si>
    <t>5568279235</t>
  </si>
  <si>
    <t>85368005</t>
  </si>
  <si>
    <t>Långvinkeln Dibber</t>
  </si>
  <si>
    <t>85486578</t>
  </si>
  <si>
    <t>Granbergsdals skola</t>
  </si>
  <si>
    <t>8148008330</t>
  </si>
  <si>
    <t>85777315</t>
  </si>
  <si>
    <t>Mikaelskolan</t>
  </si>
  <si>
    <t>85796724</t>
  </si>
  <si>
    <t>Källskolan 6-9</t>
  </si>
  <si>
    <t>5564498268</t>
  </si>
  <si>
    <t>85966004</t>
  </si>
  <si>
    <t>Slottshöjdens Skola</t>
  </si>
  <si>
    <t>5565980942</t>
  </si>
  <si>
    <t>86086213</t>
  </si>
  <si>
    <t>Sofiaängens skola</t>
  </si>
  <si>
    <t>5565927026</t>
  </si>
  <si>
    <t>86440798</t>
  </si>
  <si>
    <t>Haninge Montessoriskola</t>
  </si>
  <si>
    <t>86499334</t>
  </si>
  <si>
    <t>Internationella Engelska Skolan Jönköping</t>
  </si>
  <si>
    <t>86562542</t>
  </si>
  <si>
    <t>Kunskapsskolan Jönköping</t>
  </si>
  <si>
    <t>86758230</t>
  </si>
  <si>
    <t>Viktor Rydbergs skola Vasastan</t>
  </si>
  <si>
    <t>8850018683</t>
  </si>
  <si>
    <t>87088456</t>
  </si>
  <si>
    <t>Tranmursskolan GKS</t>
  </si>
  <si>
    <t>8640009794</t>
  </si>
  <si>
    <t>87109819</t>
  </si>
  <si>
    <t>Montessoriskolan Globen</t>
  </si>
  <si>
    <t>87139814</t>
  </si>
  <si>
    <t>Innovitaskolan Johanneberg</t>
  </si>
  <si>
    <t>8185013722</t>
  </si>
  <si>
    <t>87319414</t>
  </si>
  <si>
    <t>Stiftelsen Dunkers förskola och skola</t>
  </si>
  <si>
    <t>8148010682</t>
  </si>
  <si>
    <t>87382179</t>
  </si>
  <si>
    <t>Väringaskolan</t>
  </si>
  <si>
    <t>5565934279</t>
  </si>
  <si>
    <t>87412084</t>
  </si>
  <si>
    <t>Skolan LÄR</t>
  </si>
  <si>
    <t>87425546</t>
  </si>
  <si>
    <t>Kunskapsskolan Nacka</t>
  </si>
  <si>
    <t>87427999</t>
  </si>
  <si>
    <t>Änglagårdskolan</t>
  </si>
  <si>
    <t>5566684345</t>
  </si>
  <si>
    <t>87544967</t>
  </si>
  <si>
    <t>87686617</t>
  </si>
  <si>
    <t>Olympica</t>
  </si>
  <si>
    <t>5568559917</t>
  </si>
  <si>
    <t>Stigens Friskola AB</t>
  </si>
  <si>
    <t>87759640</t>
  </si>
  <si>
    <t>87967939</t>
  </si>
  <si>
    <t>Noblaskolan Lännersta</t>
  </si>
  <si>
    <t>87999453</t>
  </si>
  <si>
    <t>Thea Privata Grundskola Bromma</t>
  </si>
  <si>
    <t>88046003</t>
  </si>
  <si>
    <t>Kunskapsskolan Nyköping</t>
  </si>
  <si>
    <t>7164532132</t>
  </si>
  <si>
    <t>88115091</t>
  </si>
  <si>
    <t>Föräldrakoop. Tysslinge skola</t>
  </si>
  <si>
    <t>8572022369</t>
  </si>
  <si>
    <t>88247874</t>
  </si>
  <si>
    <t>Ebba Petterssons Grundskola</t>
  </si>
  <si>
    <t>8496006555</t>
  </si>
  <si>
    <t>88650307</t>
  </si>
  <si>
    <t>Montessorisk. Lära för livet</t>
  </si>
  <si>
    <t>5565190609</t>
  </si>
  <si>
    <t>88700175</t>
  </si>
  <si>
    <t>Capellaskolan Dibber</t>
  </si>
  <si>
    <t>5591946909</t>
  </si>
  <si>
    <t>88746223</t>
  </si>
  <si>
    <t>Communityskolan Tynnered</t>
  </si>
  <si>
    <t>8376008812</t>
  </si>
  <si>
    <t>88988946</t>
  </si>
  <si>
    <t>Krika Bygdeskola</t>
  </si>
  <si>
    <t>7696317606</t>
  </si>
  <si>
    <t>89065021</t>
  </si>
  <si>
    <t>Tjörns montessori skola och förskola</t>
  </si>
  <si>
    <t>8176054917</t>
  </si>
  <si>
    <t>89387408</t>
  </si>
  <si>
    <t>Uppsala Musikklasser</t>
  </si>
  <si>
    <t>5565917993</t>
  </si>
  <si>
    <t>Spirande lärande i Täby AB</t>
  </si>
  <si>
    <t>89424201</t>
  </si>
  <si>
    <t>5566379623</t>
  </si>
  <si>
    <t>89498184</t>
  </si>
  <si>
    <t>Resursskolan UngArt</t>
  </si>
  <si>
    <t>7696188189</t>
  </si>
  <si>
    <t>89692072</t>
  </si>
  <si>
    <t>Freinetskolan Hugin</t>
  </si>
  <si>
    <t>89708433</t>
  </si>
  <si>
    <t>Robinson Fanna</t>
  </si>
  <si>
    <t>5590987201</t>
  </si>
  <si>
    <t>89749001</t>
  </si>
  <si>
    <t>Banérskolan</t>
  </si>
  <si>
    <t>89851619</t>
  </si>
  <si>
    <t>JENSEN grundskola Bro-Mälarstrand</t>
  </si>
  <si>
    <t>89893224</t>
  </si>
  <si>
    <t>Svedenskolan Bergshamra</t>
  </si>
  <si>
    <t>90056405</t>
  </si>
  <si>
    <t>90080902</t>
  </si>
  <si>
    <t>Vittra Landborgen</t>
  </si>
  <si>
    <t>7696099956</t>
  </si>
  <si>
    <t>90374935</t>
  </si>
  <si>
    <t>Misterhults friskola</t>
  </si>
  <si>
    <t>90553565</t>
  </si>
  <si>
    <t>Magelungens grundskola Helsingborg</t>
  </si>
  <si>
    <t>5591438618</t>
  </si>
  <si>
    <t>90728703</t>
  </si>
  <si>
    <t>Raoul Wallenbergskolan Skövde</t>
  </si>
  <si>
    <t>90732940</t>
  </si>
  <si>
    <t>Internationella Engelska Skolan Bromma</t>
  </si>
  <si>
    <t>7696013361</t>
  </si>
  <si>
    <t>90784555</t>
  </si>
  <si>
    <t>Gottskär Grundskola</t>
  </si>
  <si>
    <t>90838156</t>
  </si>
  <si>
    <t>5566641691</t>
  </si>
  <si>
    <t>90850620</t>
  </si>
  <si>
    <t>Grundskolan Metapontum</t>
  </si>
  <si>
    <t>90879048</t>
  </si>
  <si>
    <t>Raoul Wallenbergskolan Järvastaden</t>
  </si>
  <si>
    <t>90949432</t>
  </si>
  <si>
    <t>Innovitaskolan Nyköping 2</t>
  </si>
  <si>
    <t>5565502415</t>
  </si>
  <si>
    <t>91004081</t>
  </si>
  <si>
    <t>Montemini Hbg, Montessoriskola</t>
  </si>
  <si>
    <t>5590689559</t>
  </si>
  <si>
    <t>91013126</t>
  </si>
  <si>
    <t>Nyköpings Enskilda Grundskola</t>
  </si>
  <si>
    <t>7696207443</t>
  </si>
  <si>
    <t>91055758</t>
  </si>
  <si>
    <t>Fredsbergs Friskola</t>
  </si>
  <si>
    <t>5590468624</t>
  </si>
  <si>
    <t>91067048</t>
  </si>
  <si>
    <t>Ebba Braheskolan</t>
  </si>
  <si>
    <t>5567748149</t>
  </si>
  <si>
    <t>91187921</t>
  </si>
  <si>
    <t>Friskolan Lust &amp; Lära</t>
  </si>
  <si>
    <t>8750008438</t>
  </si>
  <si>
    <t>91287311</t>
  </si>
  <si>
    <t>91578294</t>
  </si>
  <si>
    <t>Innovitaskolan Nyköping</t>
  </si>
  <si>
    <t>5567240659</t>
  </si>
  <si>
    <t>Stockholm Lära Aktiebolag</t>
  </si>
  <si>
    <t>92127007</t>
  </si>
  <si>
    <t>7164477551</t>
  </si>
  <si>
    <t>92595749</t>
  </si>
  <si>
    <t>Vistaholms skola</t>
  </si>
  <si>
    <t>92621428</t>
  </si>
  <si>
    <t>Internationella Engelska Skolan Skellefteå</t>
  </si>
  <si>
    <t>92689250</t>
  </si>
  <si>
    <t>Montessori Mondial Mälarhöjden</t>
  </si>
  <si>
    <t>8020126531</t>
  </si>
  <si>
    <t>92750123</t>
  </si>
  <si>
    <t>Enskilda gymnasiet, gr</t>
  </si>
  <si>
    <t>8635005500</t>
  </si>
  <si>
    <t>92895758</t>
  </si>
  <si>
    <t>Aspen Montessori</t>
  </si>
  <si>
    <t>5565838066</t>
  </si>
  <si>
    <t>93301103</t>
  </si>
  <si>
    <t>Aspdammskolan</t>
  </si>
  <si>
    <t>7696123103</t>
  </si>
  <si>
    <t>93436580</t>
  </si>
  <si>
    <t>Montessorifriskolan i Gislaved</t>
  </si>
  <si>
    <t>8024189154</t>
  </si>
  <si>
    <t>93581868</t>
  </si>
  <si>
    <t>Adelövs friskola</t>
  </si>
  <si>
    <t>93730568</t>
  </si>
  <si>
    <t>Internationella Engelska Skolan Karlstad</t>
  </si>
  <si>
    <t>5564127099</t>
  </si>
  <si>
    <t>93919365</t>
  </si>
  <si>
    <t>Musikugglan</t>
  </si>
  <si>
    <t>5565570446</t>
  </si>
  <si>
    <t>93964634</t>
  </si>
  <si>
    <t>Friskolan Svettpärlan</t>
  </si>
  <si>
    <t>94235119</t>
  </si>
  <si>
    <t>Västra Skolan Kalmar</t>
  </si>
  <si>
    <t>94248837</t>
  </si>
  <si>
    <t>JENSEN grundskola Örebro</t>
  </si>
  <si>
    <t>7696013486</t>
  </si>
  <si>
    <t>94270954</t>
  </si>
  <si>
    <t>Borgviks skola</t>
  </si>
  <si>
    <t>94301041</t>
  </si>
  <si>
    <t>Innovitaskolan Myrängen</t>
  </si>
  <si>
    <t>94830241</t>
  </si>
  <si>
    <t>Innovitaskolan Landskrona</t>
  </si>
  <si>
    <t>7696146880</t>
  </si>
  <si>
    <t>94843896</t>
  </si>
  <si>
    <t>Huddunge Byskola</t>
  </si>
  <si>
    <t>7696208698</t>
  </si>
  <si>
    <t>94925126</t>
  </si>
  <si>
    <t>Skattunge Friskola</t>
  </si>
  <si>
    <t>8572015595</t>
  </si>
  <si>
    <t>94943347</t>
  </si>
  <si>
    <t>S:t Eriks Katolska Skola</t>
  </si>
  <si>
    <t>8430017593</t>
  </si>
  <si>
    <t>95024923</t>
  </si>
  <si>
    <t>Segrande Liv Grundskola</t>
  </si>
  <si>
    <t>9167744359</t>
  </si>
  <si>
    <t>95113658</t>
  </si>
  <si>
    <t>2520040524</t>
  </si>
  <si>
    <t>95162796</t>
  </si>
  <si>
    <t>Lindgårdsskolan F-6</t>
  </si>
  <si>
    <t>8820007485</t>
  </si>
  <si>
    <t>95227669</t>
  </si>
  <si>
    <t>Annaskolan</t>
  </si>
  <si>
    <t>95382478</t>
  </si>
  <si>
    <t>Lindgårdsskolan 7-9</t>
  </si>
  <si>
    <t>95673344</t>
  </si>
  <si>
    <t>Prolympia, Jönköping</t>
  </si>
  <si>
    <t>95747197</t>
  </si>
  <si>
    <t>7696010151</t>
  </si>
  <si>
    <t>95785072</t>
  </si>
  <si>
    <t>Skrylleängs Montessoriskola</t>
  </si>
  <si>
    <t>5569182784</t>
  </si>
  <si>
    <t>95802522</t>
  </si>
  <si>
    <t>5563210706</t>
  </si>
  <si>
    <t>95940425</t>
  </si>
  <si>
    <t>Elevverket</t>
  </si>
  <si>
    <t>2520047560</t>
  </si>
  <si>
    <t>96138660</t>
  </si>
  <si>
    <t>Grytnäs friskola</t>
  </si>
  <si>
    <t>8450008415</t>
  </si>
  <si>
    <t>96533068</t>
  </si>
  <si>
    <t>Lunds Waldorfskola</t>
  </si>
  <si>
    <t>7164221470</t>
  </si>
  <si>
    <t>96622957</t>
  </si>
  <si>
    <t>Backeboskolan</t>
  </si>
  <si>
    <t>97000303</t>
  </si>
  <si>
    <t>Entréskolan Enköping</t>
  </si>
  <si>
    <t>97205555</t>
  </si>
  <si>
    <t>Magelungens Grundskola Karlaskolan Göteborg</t>
  </si>
  <si>
    <t>7696081434</t>
  </si>
  <si>
    <t>97359904</t>
  </si>
  <si>
    <t>Tankeborgen Svartlå Fria</t>
  </si>
  <si>
    <t>97555379</t>
  </si>
  <si>
    <t>Thoren Framtid i Falkenberg</t>
  </si>
  <si>
    <t>97762139</t>
  </si>
  <si>
    <t>Thoren Framtid Sandbergska</t>
  </si>
  <si>
    <t>97879425</t>
  </si>
  <si>
    <t>JENSEN grundskola Uppsala 2</t>
  </si>
  <si>
    <t>97927760</t>
  </si>
  <si>
    <t>Noblaskolan Rönninge</t>
  </si>
  <si>
    <t>97942210</t>
  </si>
  <si>
    <t>Internationella Engelska Skolan Huddinge</t>
  </si>
  <si>
    <t>98083121</t>
  </si>
  <si>
    <t>Broholmskolan</t>
  </si>
  <si>
    <t>5562512425</t>
  </si>
  <si>
    <t>98239828</t>
  </si>
  <si>
    <t>Ekebyholmsskolan, gr</t>
  </si>
  <si>
    <t>7696014781</t>
  </si>
  <si>
    <t>98267471</t>
  </si>
  <si>
    <t>Fridhems friskola</t>
  </si>
  <si>
    <t>98272016</t>
  </si>
  <si>
    <t>Vittra Gerdsken</t>
  </si>
  <si>
    <t>98442801</t>
  </si>
  <si>
    <t>Vasalundsskolan</t>
  </si>
  <si>
    <t>8020174069</t>
  </si>
  <si>
    <t>98515782</t>
  </si>
  <si>
    <t>Ängkärrskolan i Solna</t>
  </si>
  <si>
    <t>5565250247</t>
  </si>
  <si>
    <t>98693413</t>
  </si>
  <si>
    <t>Studiero</t>
  </si>
  <si>
    <t>98753011</t>
  </si>
  <si>
    <t>Internationella Engelska Skolan Sundbyberg</t>
  </si>
  <si>
    <t>8020018720</t>
  </si>
  <si>
    <t>98760751</t>
  </si>
  <si>
    <t>Kristofferskolan, gr</t>
  </si>
  <si>
    <t>8180013396</t>
  </si>
  <si>
    <t>98816098</t>
  </si>
  <si>
    <t>Sverigefinska sk. i Eskilstuna</t>
  </si>
  <si>
    <t>7696083455</t>
  </si>
  <si>
    <t>98998541</t>
  </si>
  <si>
    <t>Fria Emilia</t>
  </si>
  <si>
    <t>7164512886</t>
  </si>
  <si>
    <t>99302196</t>
  </si>
  <si>
    <t>Värmskogs Friskola</t>
  </si>
  <si>
    <t>8896011528</t>
  </si>
  <si>
    <t>99343485</t>
  </si>
  <si>
    <t>Gottne Byskola</t>
  </si>
  <si>
    <t>8740020212</t>
  </si>
  <si>
    <t>99375199</t>
  </si>
  <si>
    <t>Estetiska skolan, högstadiet</t>
  </si>
  <si>
    <t>8740010494</t>
  </si>
  <si>
    <t>99468217</t>
  </si>
  <si>
    <t>Persbergs skola</t>
  </si>
  <si>
    <t>5567260954</t>
  </si>
  <si>
    <t>99469094</t>
  </si>
  <si>
    <t>Piggelinen</t>
  </si>
  <si>
    <t>5568042070</t>
  </si>
  <si>
    <t>99882962</t>
  </si>
  <si>
    <t>HamnaSkolan</t>
  </si>
  <si>
    <t>*</t>
  </si>
  <si>
    <t>63150475</t>
  </si>
  <si>
    <t>Sjumilaskolan</t>
  </si>
  <si>
    <t>60521412</t>
  </si>
  <si>
    <t>Igelbäckskolan</t>
  </si>
  <si>
    <t>22531873</t>
  </si>
  <si>
    <t>Norrgärdsskolan</t>
  </si>
  <si>
    <t>Viaskolan F-9</t>
  </si>
  <si>
    <t>49653465</t>
  </si>
  <si>
    <t>Stensättersskolan 1</t>
  </si>
  <si>
    <t>94211290</t>
  </si>
  <si>
    <t>Stensättersskolan 2</t>
  </si>
  <si>
    <t>Skogsängsskolan F-6</t>
  </si>
  <si>
    <t>Fristadsskolan 7-9</t>
  </si>
  <si>
    <t>Kungsbergsskolan F-6</t>
  </si>
  <si>
    <t>Nya Rydsskolan</t>
  </si>
  <si>
    <t>Ulleviskolan</t>
  </si>
  <si>
    <t>13435161</t>
  </si>
  <si>
    <t>Kungsbergsskolan 7-9</t>
  </si>
  <si>
    <t>Vallastadens skola</t>
  </si>
  <si>
    <t>Tokarpsskolan</t>
  </si>
  <si>
    <t>Vikingstads skolor</t>
  </si>
  <si>
    <t>Ekängens skolor</t>
  </si>
  <si>
    <t>24242567</t>
  </si>
  <si>
    <t>Folkungaskolan 6</t>
  </si>
  <si>
    <t>Ljungsbro skola</t>
  </si>
  <si>
    <t>Folkungaskolan 5</t>
  </si>
  <si>
    <t>Ånestadsskolan 7-9</t>
  </si>
  <si>
    <t>Folkungaskolan 4</t>
  </si>
  <si>
    <t>65244856</t>
  </si>
  <si>
    <t>Åbymoskolan 1</t>
  </si>
  <si>
    <t>Talavidskolan F-6</t>
  </si>
  <si>
    <t>19227164</t>
  </si>
  <si>
    <t>Fagerslättskolan</t>
  </si>
  <si>
    <t>20682278</t>
  </si>
  <si>
    <t>Runnerydsskolan F</t>
  </si>
  <si>
    <t>17024808</t>
  </si>
  <si>
    <t>Elin Wägnerskolan 2</t>
  </si>
  <si>
    <t>Hagavikskolans natur- och teknikinriktning</t>
  </si>
  <si>
    <t>76323160</t>
  </si>
  <si>
    <t>Nättraby kunskapscentrum F-9</t>
  </si>
  <si>
    <t>97495074</t>
  </si>
  <si>
    <t>Jämjö kunskapscentrum</t>
  </si>
  <si>
    <t>10175276</t>
  </si>
  <si>
    <t>Parkdalaskolan 7-9</t>
  </si>
  <si>
    <t>55600914</t>
  </si>
  <si>
    <t>Parkdalaskolan 4-6</t>
  </si>
  <si>
    <t>Mörrums skola</t>
  </si>
  <si>
    <t>88104795</t>
  </si>
  <si>
    <t>Mjällby skola</t>
  </si>
  <si>
    <t>Bjäre skola</t>
  </si>
  <si>
    <t>15190275</t>
  </si>
  <si>
    <t>Parkskolan LM</t>
  </si>
  <si>
    <t>Önnestads skola H</t>
  </si>
  <si>
    <t>Önnestads skola LM</t>
  </si>
  <si>
    <t>49567614</t>
  </si>
  <si>
    <t>Kulltorpskolan LM</t>
  </si>
  <si>
    <t>Nosabyskolan MH</t>
  </si>
  <si>
    <t>45819321</t>
  </si>
  <si>
    <t>Spängerskolan</t>
  </si>
  <si>
    <t>Korsavadsskolan 1</t>
  </si>
  <si>
    <t>23701416</t>
  </si>
  <si>
    <t>Korsavadsskolan 2</t>
  </si>
  <si>
    <t>22504161</t>
  </si>
  <si>
    <t>Månsabo</t>
  </si>
  <si>
    <t>Naverlönnskolan 4-9</t>
  </si>
  <si>
    <t>Rydsgårdsskolan</t>
  </si>
  <si>
    <t>Österportskolan</t>
  </si>
  <si>
    <t>Tornlyckeskolan F-3</t>
  </si>
  <si>
    <t>Nyhamnsskolan F-3</t>
  </si>
  <si>
    <t>Tornlyckeskolan 7-9</t>
  </si>
  <si>
    <t>16274059</t>
  </si>
  <si>
    <t>56192472</t>
  </si>
  <si>
    <t>Örnaskolan</t>
  </si>
  <si>
    <t>Valhallaskolan F-6</t>
  </si>
  <si>
    <t>Söndrumsskolan 6-9</t>
  </si>
  <si>
    <t>Östergårdsskolan 7-9 B</t>
  </si>
  <si>
    <t>Östergårdsskolan 4-6 A</t>
  </si>
  <si>
    <t>Östergårdsskolan 7-9 A</t>
  </si>
  <si>
    <t>Esperedsskolan F-6</t>
  </si>
  <si>
    <t>Fyllingeskolan 4-9</t>
  </si>
  <si>
    <t>Andersbergsskolan F-3</t>
  </si>
  <si>
    <t>Nyhemsskolan F-3</t>
  </si>
  <si>
    <t>Brearedsskolan F-6</t>
  </si>
  <si>
    <t>Östergårdsskolan 4-6 B</t>
  </si>
  <si>
    <t>Jutarumsskolan F-4</t>
  </si>
  <si>
    <t>Steningeskolan F-3</t>
  </si>
  <si>
    <t>Klaraskolan 6-9</t>
  </si>
  <si>
    <t>Snöstorpsskolan F-5</t>
  </si>
  <si>
    <t>Frösakullsskolan F-4</t>
  </si>
  <si>
    <t>Fyllingeskolan med plac Klara</t>
  </si>
  <si>
    <t>98343454</t>
  </si>
  <si>
    <t>Rolfstorps skola 4-9</t>
  </si>
  <si>
    <t>Sibbarps skola F-6 och fritidshem</t>
  </si>
  <si>
    <t>Kung Karl skola F-6 och fritidshem</t>
  </si>
  <si>
    <t>Håstensskolan 8-9</t>
  </si>
  <si>
    <t>Håstensskolan 6-7</t>
  </si>
  <si>
    <t>53651817</t>
  </si>
  <si>
    <t>Älvsåkersskolan 4-6</t>
  </si>
  <si>
    <t>Älvsåkersskolan 7-9</t>
  </si>
  <si>
    <t>84159690</t>
  </si>
  <si>
    <t>Varlaskolan Sydväst</t>
  </si>
  <si>
    <t>55524589</t>
  </si>
  <si>
    <t>Älvsåkersskolan F-3</t>
  </si>
  <si>
    <t>93339853</t>
  </si>
  <si>
    <t>Varlaskolan Syd</t>
  </si>
  <si>
    <t>28729598</t>
  </si>
  <si>
    <t>Varlaskolan Nord</t>
  </si>
  <si>
    <t>Skinnefjällsskolan F-3</t>
  </si>
  <si>
    <t>Rävlandaskolan 7-9</t>
  </si>
  <si>
    <t>Landvetterskolan 4-6 A+B+E+F</t>
  </si>
  <si>
    <t>Högadalsskolan F-6</t>
  </si>
  <si>
    <t>Lunnaskolan F-3 A+B</t>
  </si>
  <si>
    <t>Säteriskolan F-3</t>
  </si>
  <si>
    <t>Rävlandaskolan F-6</t>
  </si>
  <si>
    <t>Furuhällsskolan F-3</t>
  </si>
  <si>
    <t>Backaskolan F-3</t>
  </si>
  <si>
    <t>Ekdalaskolan 7-9</t>
  </si>
  <si>
    <t>Landvetterskolan 7-9 A-C</t>
  </si>
  <si>
    <t>Landvetterskolan 7-9 D-F</t>
  </si>
  <si>
    <t>Säteriskolan 4-6</t>
  </si>
  <si>
    <t>Båtsmansskolan 7-9</t>
  </si>
  <si>
    <t>Furuhällsskolan 4-6</t>
  </si>
  <si>
    <t>Hällingsjöskolan F-5</t>
  </si>
  <si>
    <t>Eskilsbyskolan F-2</t>
  </si>
  <si>
    <t>Lunnaskolan F-3 C+D</t>
  </si>
  <si>
    <t>Landvetterskolan 1-3, 4-6 C+D</t>
  </si>
  <si>
    <t>Ugglums skola F-4</t>
  </si>
  <si>
    <t>Ugglums skola 5-9</t>
  </si>
  <si>
    <t>Hedens skola 4-6</t>
  </si>
  <si>
    <t>Brattebergsskolan 4-6</t>
  </si>
  <si>
    <t>17669293</t>
  </si>
  <si>
    <t>Resursskolan Kristinedal</t>
  </si>
  <si>
    <t>48773104</t>
  </si>
  <si>
    <t>Sandarnaskolan F-6</t>
  </si>
  <si>
    <t>49474076</t>
  </si>
  <si>
    <t>Sannaskolan 7-9</t>
  </si>
  <si>
    <t>Näsetskolan F-6</t>
  </si>
  <si>
    <t>33143689</t>
  </si>
  <si>
    <t>Lilla Gårdstensskolan F-3</t>
  </si>
  <si>
    <t>Västerskolan 7-9</t>
  </si>
  <si>
    <t>Kisslebergsskolan</t>
  </si>
  <si>
    <t>71893438</t>
  </si>
  <si>
    <t>Da Vinciskolan A-C</t>
  </si>
  <si>
    <t>71729095</t>
  </si>
  <si>
    <t>Da Vinciskolan D-F</t>
  </si>
  <si>
    <t>Lindénska skolan 1</t>
  </si>
  <si>
    <t>73443217</t>
  </si>
  <si>
    <t>Lindénska skolan 2</t>
  </si>
  <si>
    <t>96933862</t>
  </si>
  <si>
    <t>Hulanskolan 1</t>
  </si>
  <si>
    <t>97329627</t>
  </si>
  <si>
    <t>Hulanskolan 2</t>
  </si>
  <si>
    <t>32017880</t>
  </si>
  <si>
    <t>Silvertärnan Öster</t>
  </si>
  <si>
    <t>77794757</t>
  </si>
  <si>
    <t>Silvertärnan Väster</t>
  </si>
  <si>
    <t>Hjortmosseskolan F-5</t>
  </si>
  <si>
    <t>Skogshöjdens skola 6-9</t>
  </si>
  <si>
    <t>30202580</t>
  </si>
  <si>
    <t>Lyrfågelskolan F</t>
  </si>
  <si>
    <t>Hjortmosseskolan 6</t>
  </si>
  <si>
    <t>Paradisskolan 2-3</t>
  </si>
  <si>
    <t>Lyrfågelskolan 1-3</t>
  </si>
  <si>
    <t>33084446</t>
  </si>
  <si>
    <t>Skoftebyskolan 5-6</t>
  </si>
  <si>
    <t>66053963</t>
  </si>
  <si>
    <t>Skogshöjdens skola 4-5</t>
  </si>
  <si>
    <t>Skoftebyskolan F-4</t>
  </si>
  <si>
    <t>36724390</t>
  </si>
  <si>
    <t>Nya Centralskolan 4-9</t>
  </si>
  <si>
    <t>Källeskolan F-3</t>
  </si>
  <si>
    <t>Källeskolan 4-6</t>
  </si>
  <si>
    <t>16996664</t>
  </si>
  <si>
    <t>Estrid Ericsonskolan</t>
  </si>
  <si>
    <t>Gustaf Dalénskolan</t>
  </si>
  <si>
    <t>Mössebergsskolan</t>
  </si>
  <si>
    <t>Högstadium Centrum</t>
  </si>
  <si>
    <t>Kinnarpsskolan F-6</t>
  </si>
  <si>
    <t>96973204</t>
  </si>
  <si>
    <t>Vartoftaskolan 7-9</t>
  </si>
  <si>
    <t>51079534</t>
  </si>
  <si>
    <t>Kinnarpsskolan 7-9</t>
  </si>
  <si>
    <t>Vartoftaskolan F-6</t>
  </si>
  <si>
    <t>37827108</t>
  </si>
  <si>
    <t>Hammarlundens skola F-6 Öst</t>
  </si>
  <si>
    <t>39073094</t>
  </si>
  <si>
    <t>Hammarlundens skola F-6 Väst</t>
  </si>
  <si>
    <t>20191380</t>
  </si>
  <si>
    <t>Norrstrandsskolan 7-9</t>
  </si>
  <si>
    <t>48863032</t>
  </si>
  <si>
    <t>Adolfsbergsskolans grundsärskola och KSU RH åk 1-9</t>
  </si>
  <si>
    <t>Vallaskolan F-6</t>
  </si>
  <si>
    <t>62812509</t>
  </si>
  <si>
    <t>62995298</t>
  </si>
  <si>
    <t>Vallaskolan 7-9</t>
  </si>
  <si>
    <t>61230291</t>
  </si>
  <si>
    <t>Grundsärskolan</t>
  </si>
  <si>
    <t>98702223</t>
  </si>
  <si>
    <t>Bjursåsskolan F-9</t>
  </si>
  <si>
    <t>58395955</t>
  </si>
  <si>
    <t>Ornäs skola</t>
  </si>
  <si>
    <t>Lorensberga F-6</t>
  </si>
  <si>
    <t>Gudmundråskolan</t>
  </si>
  <si>
    <t>49669234</t>
  </si>
  <si>
    <t>Skärpe Ängetskolan</t>
  </si>
  <si>
    <t>Ås skola   F-6</t>
  </si>
  <si>
    <t>Änge skola 7-9</t>
  </si>
  <si>
    <t>Näldenskolan</t>
  </si>
  <si>
    <t>Ås skola 7-9</t>
  </si>
  <si>
    <t>Änge F-6</t>
  </si>
  <si>
    <t>92218121</t>
  </si>
  <si>
    <t>Odensalaskolans grundskola</t>
  </si>
  <si>
    <t>75967845</t>
  </si>
  <si>
    <t>Odensalaskolans grundsärskola</t>
  </si>
  <si>
    <t>38044067</t>
  </si>
  <si>
    <t>Grisbacka skola F-6</t>
  </si>
  <si>
    <t>Hedlunda skola</t>
  </si>
  <si>
    <t>41596705</t>
  </si>
  <si>
    <t>Finnbacksskolan 3</t>
  </si>
  <si>
    <t>Kristinebergs skola</t>
  </si>
  <si>
    <t>Lejonströmsskolan</t>
  </si>
  <si>
    <t>Hedskolan L</t>
  </si>
  <si>
    <t>71219716</t>
  </si>
  <si>
    <t>Borgmästarskolan</t>
  </si>
  <si>
    <t>Högalidskolan 4-6</t>
  </si>
  <si>
    <t>Strandenskolan F-9</t>
  </si>
  <si>
    <t>Storvretskolan 1GR</t>
  </si>
  <si>
    <t>Rosendals skola</t>
  </si>
  <si>
    <t>Valloxskolan</t>
  </si>
  <si>
    <t>Statsbidrag för stärkt likvärdighet och kunskapsutveckling 2024</t>
  </si>
  <si>
    <t xml:space="preserve">Listan representerar huvudmannens skolenheter för läsåret 2022/2023 och ligger till grund för beräkning av bidragsramar i statsbidrag för likvärdig skola 2024. Andel obehöriga (elever som inte når upp till gymnasiebehörighet) återges i procent. Observera att andel obehöriga och index anges med endast en decimal. </t>
  </si>
  <si>
    <t>Noblaskolan Brevik</t>
  </si>
  <si>
    <t>Noblaskolan Nya Hovås åk 6-9</t>
  </si>
  <si>
    <t>Noblaskolan Nya Hovås F-5</t>
  </si>
  <si>
    <t>55597667</t>
  </si>
  <si>
    <t>Vittra Örebro</t>
  </si>
  <si>
    <t>11366318</t>
  </si>
  <si>
    <t>Internationella Engelska Skolan Växjö</t>
  </si>
  <si>
    <t>68467205</t>
  </si>
  <si>
    <t>Internationella Engelska Skolan Staffanstorp</t>
  </si>
  <si>
    <t>44524062</t>
  </si>
  <si>
    <t>Internationella Engelska Skolan Trelleborg</t>
  </si>
  <si>
    <t>lundaskolan</t>
  </si>
  <si>
    <t>Lärande Grundskola Södra</t>
  </si>
  <si>
    <t>Lärande Grundskola Falun</t>
  </si>
  <si>
    <t>Lärande Grundskola Östra</t>
  </si>
  <si>
    <t>Thoren Framtid Axona</t>
  </si>
  <si>
    <t>Vittra Gävle</t>
  </si>
  <si>
    <t>15171331</t>
  </si>
  <si>
    <t>Nordic International School, Stockholm</t>
  </si>
  <si>
    <t>49197086</t>
  </si>
  <si>
    <t>Nordic International School Ystad</t>
  </si>
  <si>
    <t>30255409</t>
  </si>
  <si>
    <t>JENSEN grundskola Tungelsta</t>
  </si>
  <si>
    <t>Kalmar Centrumskola</t>
  </si>
  <si>
    <t>Lärande Grundskola Fresta</t>
  </si>
  <si>
    <t>Lärande Grundskola Oden</t>
  </si>
  <si>
    <t>Lärande Grundskola Vik</t>
  </si>
  <si>
    <t>Lärande Grundskola Magneten</t>
  </si>
  <si>
    <t>5567657316</t>
  </si>
  <si>
    <t>82304602</t>
  </si>
  <si>
    <t>Kövra Byskola</t>
  </si>
  <si>
    <t>96653388</t>
  </si>
  <si>
    <t>Robinson Valsjön</t>
  </si>
  <si>
    <t>Lärande Grundskola Skapa</t>
  </si>
  <si>
    <t>76192118</t>
  </si>
  <si>
    <t>Entréskolan Örebro</t>
  </si>
  <si>
    <t>Sofiaskolan Gävle AB</t>
  </si>
  <si>
    <t>Azbuka Lyceum Grundskola</t>
  </si>
  <si>
    <t>Västansjö skola</t>
  </si>
  <si>
    <t>11340770</t>
  </si>
  <si>
    <t>Raoul Wallenbergskolan Lidköping</t>
  </si>
  <si>
    <t>5591658975</t>
  </si>
  <si>
    <t>5592527765</t>
  </si>
  <si>
    <t>Segersta skola</t>
  </si>
  <si>
    <t>5592659667</t>
  </si>
  <si>
    <t>5592935042</t>
  </si>
  <si>
    <t>5592976954</t>
  </si>
  <si>
    <t>7696000855</t>
  </si>
  <si>
    <t>36185466</t>
  </si>
  <si>
    <t>I Ur och Skur Utsikten skola</t>
  </si>
  <si>
    <t>13954336</t>
  </si>
  <si>
    <t>Lilla Martinskolan</t>
  </si>
  <si>
    <t>Hasslövs Skola Ideell Förening</t>
  </si>
  <si>
    <t>Ludvigsborgs friskola</t>
  </si>
  <si>
    <t>Stocka Friskola</t>
  </si>
  <si>
    <t>Al-Salamahskolan</t>
  </si>
  <si>
    <t>Vebomarks Byaskola</t>
  </si>
  <si>
    <t>Knivsta Pastorat</t>
  </si>
  <si>
    <t>Västanfors-Västervåla Församling</t>
  </si>
  <si>
    <t>Avesta-Grytnäs Pastorat</t>
  </si>
  <si>
    <t>Vallåkrabygdens Barnservice Aktiebolag</t>
  </si>
  <si>
    <t>Pysslingen Förskolor Och Skolor Ab</t>
  </si>
  <si>
    <t>Folkuniversitetets Skolor Ab</t>
  </si>
  <si>
    <t>Dibber Helsingborg Ab</t>
  </si>
  <si>
    <t>Mybe Ab</t>
  </si>
  <si>
    <t>Ekebyholmsskolan Aktiebolag</t>
  </si>
  <si>
    <t>Montessori I Norrtälje Ab</t>
  </si>
  <si>
    <t>Danderyds Enskilda Skola Aktiebolag</t>
  </si>
  <si>
    <t>Nya Munken Aktiebolag</t>
  </si>
  <si>
    <t>Adventum Specialpedagogik Ab</t>
  </si>
  <si>
    <t>Tant Grön Ab</t>
  </si>
  <si>
    <t>Förskolan Olympen Aktiebolag</t>
  </si>
  <si>
    <t>Dibber Malmö Ab</t>
  </si>
  <si>
    <t>Vassbo Behandlingshem Ab</t>
  </si>
  <si>
    <t>Aktiebolaget Slottshöjdens Förskolor</t>
  </si>
  <si>
    <t>Fridaskolorna Ab</t>
  </si>
  <si>
    <t>Runstyckets Förskola Aktiebolag</t>
  </si>
  <si>
    <t>Aktiebolaget Videdals Privatskolor</t>
  </si>
  <si>
    <t>Rälsen Aktiebolag</t>
  </si>
  <si>
    <t>Aprendere Skolor Ab (Publ)</t>
  </si>
  <si>
    <t>Centrumskolan I Helsingborg Aktiebolag</t>
  </si>
  <si>
    <t>Vittraskolorna Ab</t>
  </si>
  <si>
    <t>Internationella Engelska Skolan I Sverige Ab</t>
  </si>
  <si>
    <t>Montessoriskolan Fredsduvan Aktiebolag</t>
  </si>
  <si>
    <t>Ramlösa Friskola Ab</t>
  </si>
  <si>
    <t>Axedinskolan Aktiebolag</t>
  </si>
  <si>
    <t>Trollhättans Montessoriskola Aktiebolag</t>
  </si>
  <si>
    <t>Vänersnäs Montessoriskola Aktiebolag</t>
  </si>
  <si>
    <t>Attendo Individ Och Familj Ab</t>
  </si>
  <si>
    <t>Nyckelknippan Förskole Aktiebolag</t>
  </si>
  <si>
    <t>Ängsdals Skolor Ab</t>
  </si>
  <si>
    <t>Tryserums Friskola Aktiebolag</t>
  </si>
  <si>
    <t>Sverigefinska Skolan I Stockholm Ab</t>
  </si>
  <si>
    <t>Båktorp Ab</t>
  </si>
  <si>
    <t>Söder Triaden Skolor Aktiebolag</t>
  </si>
  <si>
    <t>Ma Vätterosen Ab</t>
  </si>
  <si>
    <t>Nytida Enigma Ab</t>
  </si>
  <si>
    <t>Magelungen Utveckling Ab</t>
  </si>
  <si>
    <t>Jpk Education Ab</t>
  </si>
  <si>
    <t>Pimapos Skola Och Fritids Ab</t>
  </si>
  <si>
    <t>Karlskrona Montessorifriskola Ab</t>
  </si>
  <si>
    <t>Swedish Education Group Ab</t>
  </si>
  <si>
    <t>Barnens Montessoriakademi Östermalm Ab</t>
  </si>
  <si>
    <t>Kunskapsnavet Ab</t>
  </si>
  <si>
    <t>Dibber Capella Skola Ab</t>
  </si>
  <si>
    <t>Mona Hurtig Skol Ab</t>
  </si>
  <si>
    <t>Pilgrimsskolan Ab</t>
  </si>
  <si>
    <t>Hvb Lappetorp Ab</t>
  </si>
  <si>
    <t>Ängdala Skolor Ab</t>
  </si>
  <si>
    <t>Davi Skolan Aktiebolag</t>
  </si>
  <si>
    <t>Montessorigrundskolan Maria Ab</t>
  </si>
  <si>
    <t>Vendestigens Förskola Och Skola Ab</t>
  </si>
  <si>
    <t>Kulturskolan Raketen Ab</t>
  </si>
  <si>
    <t>Montemini Hbg'S Montessoriskola Ab</t>
  </si>
  <si>
    <t>Musikskolan Lilla Akademien Ab</t>
  </si>
  <si>
    <t>Impius Utvecklings Ab</t>
  </si>
  <si>
    <t>Uppsala Montessoriskola Ab</t>
  </si>
  <si>
    <t>Malmens Friskola Ab</t>
  </si>
  <si>
    <t>Ogenholts Friskola Ab</t>
  </si>
  <si>
    <t>Rosholmen Education Academy Ab</t>
  </si>
  <si>
    <t>Vintertullsskolan I Stockholm Aktiebolag</t>
  </si>
  <si>
    <t>Södertälje Friskola Aktiebolag</t>
  </si>
  <si>
    <t>Friskolan Svettpärlan Ab</t>
  </si>
  <si>
    <t>Pops Academy Ab</t>
  </si>
  <si>
    <t>Nytida Tasava Ab</t>
  </si>
  <si>
    <t>Skolgrunden Aktiebolag</t>
  </si>
  <si>
    <t>Kunskapsskolan I Sverige Aktiebolag</t>
  </si>
  <si>
    <t>Västerholms Friskola Ab</t>
  </si>
  <si>
    <t>Kordelia Friskola Ab</t>
  </si>
  <si>
    <t>Theducation Ab</t>
  </si>
  <si>
    <t>Engelska Skolor Och Förskolor I Sverige Ab</t>
  </si>
  <si>
    <t>Lärande I Sverige Ab</t>
  </si>
  <si>
    <t>Villberga Familjecenter Aktiebolag</t>
  </si>
  <si>
    <t>Sverigefinska Skolan I Botkyrka Aktiebolag</t>
  </si>
  <si>
    <t>Minervaskolan I Umeå Ab</t>
  </si>
  <si>
    <t>Vallentuna Friskola Ab</t>
  </si>
  <si>
    <t>Distans Strateg Sweden Ab</t>
  </si>
  <si>
    <t>Ansgarskolorna Ab</t>
  </si>
  <si>
    <t>Aspdammskolan Ab</t>
  </si>
  <si>
    <t>Dibber Rydebäck Ab</t>
  </si>
  <si>
    <t>Västerås Montessoriskola Ab</t>
  </si>
  <si>
    <t>Fritidshemmet Hästens Ab</t>
  </si>
  <si>
    <t>Dibber Kubikskolan Ab</t>
  </si>
  <si>
    <t>Österåkers Friskola Ab</t>
  </si>
  <si>
    <t>Cis Kalmar Ab</t>
  </si>
  <si>
    <t>Spirande Lärande I Täby Ab</t>
  </si>
  <si>
    <t>Haninge Montessoriskola Aktiebolag</t>
  </si>
  <si>
    <t>Montessoriskolan I Skene Aktiebolag</t>
  </si>
  <si>
    <t>Rydbo Friskola Aktiebolag</t>
  </si>
  <si>
    <t>Lär I Värmdö Ab</t>
  </si>
  <si>
    <t>Axona Dendron Ab</t>
  </si>
  <si>
    <t>Olympica Ab</t>
  </si>
  <si>
    <t>Frösunda Iof Ab</t>
  </si>
  <si>
    <t>Västbergaskolan Ab</t>
  </si>
  <si>
    <t>Sofiaängen Ab</t>
  </si>
  <si>
    <t>Attendo Samsa Ab</t>
  </si>
  <si>
    <t>Täby Friskola Aktiebolag</t>
  </si>
  <si>
    <t>Anton Utbildning Ab</t>
  </si>
  <si>
    <t>G-Klaven Ab</t>
  </si>
  <si>
    <t>Friskolan Lyftet Ab</t>
  </si>
  <si>
    <t>Banérportsskolan Ab</t>
  </si>
  <si>
    <t>Vårkullen Ab</t>
  </si>
  <si>
    <t>Futuraskolan Ab</t>
  </si>
  <si>
    <t>Almaröd Friskola Ab</t>
  </si>
  <si>
    <t>Dibber Inspira Ab</t>
  </si>
  <si>
    <t>Nordic International School Ab</t>
  </si>
  <si>
    <t>J-Son Pedagogikcentrum Ab</t>
  </si>
  <si>
    <t>Nya Skolan Trollhättan Aktiebolag</t>
  </si>
  <si>
    <t>Fastighetsbolaget Sikforsbygden Ab</t>
  </si>
  <si>
    <t>Thorengruppen Ab</t>
  </si>
  <si>
    <t>Aha Utbildning Ab</t>
  </si>
  <si>
    <t>Stella Montessori Ab</t>
  </si>
  <si>
    <t>Dibber Fyrklövern Ab</t>
  </si>
  <si>
    <t>Famn Ab</t>
  </si>
  <si>
    <t>Ingridskolan Ab</t>
  </si>
  <si>
    <t>Antistilla Ab</t>
  </si>
  <si>
    <t>Skanör Falsterbo Montessoriskola Ab</t>
  </si>
  <si>
    <t>Böle Byskola Ab</t>
  </si>
  <si>
    <t>Alm Education Ab</t>
  </si>
  <si>
    <t>Jensen Education College Ab</t>
  </si>
  <si>
    <t>Ungart Ab</t>
  </si>
  <si>
    <t>Freinetskolan Tallbacken Ab</t>
  </si>
  <si>
    <t>Oasen Utbildningscenter Ab</t>
  </si>
  <si>
    <t>Ulno Ab</t>
  </si>
  <si>
    <t>Vidarskolan Ab (Svb)</t>
  </si>
  <si>
    <t>Malmö Friskola Ab</t>
  </si>
  <si>
    <t>Metapontum Ab</t>
  </si>
  <si>
    <t>Oneschool Global Nyby Campus Ab</t>
  </si>
  <si>
    <t>Nya Läroverket Luleå Ab</t>
  </si>
  <si>
    <t>Nytida Solängen Ab</t>
  </si>
  <si>
    <t>Hagmarkens Förskola/Skola Ab</t>
  </si>
  <si>
    <t>Utbildningsservice I Västerås Ab</t>
  </si>
  <si>
    <t>Raoul Wallenbergskolorna Ab</t>
  </si>
  <si>
    <t>Jönsbergska Idrottsskolan Norrköping Ab</t>
  </si>
  <si>
    <t>Impius Vård Och Utbildning Ab</t>
  </si>
  <si>
    <t>Nytida Blichergruppen Ab</t>
  </si>
  <si>
    <t>Kajan Friskola Ab</t>
  </si>
  <si>
    <t>Södra Skolan I Kalmar Ab</t>
  </si>
  <si>
    <t>Ösbyskolan Ab</t>
  </si>
  <si>
    <t>Ab Parts &amp; Paomees</t>
  </si>
  <si>
    <t>Prolympia Ab</t>
  </si>
  <si>
    <t>Guteskolan Ab</t>
  </si>
  <si>
    <t>Montessoriskolan I Höganäs Ab</t>
  </si>
  <si>
    <t>Broskolan Ab</t>
  </si>
  <si>
    <t>Boukefs Privatskola Ab</t>
  </si>
  <si>
    <t>Landskrona School Of Sports Ab</t>
  </si>
  <si>
    <t>Södervikskolan Ab</t>
  </si>
  <si>
    <t>Mimers Vittjärv Ab</t>
  </si>
  <si>
    <t>Lärande Förskolor Och Grundskolor I Sverige Ab</t>
  </si>
  <si>
    <t>Friskolan Panea Ab</t>
  </si>
  <si>
    <t>Läraskolan I Bålsta Ab</t>
  </si>
  <si>
    <t>Sveaskolan Ab</t>
  </si>
  <si>
    <t>Dibber Norrviken Skola Ab</t>
  </si>
  <si>
    <t>Gothenburg Association Ab</t>
  </si>
  <si>
    <t>Sundsvalls Förberedande Grundskola Ab</t>
  </si>
  <si>
    <t>Lära I Österåker Ab</t>
  </si>
  <si>
    <t>Gripsholmsskolan Ab</t>
  </si>
  <si>
    <t>Magitaskolan Ab</t>
  </si>
  <si>
    <t>Evia Utveckling Ab</t>
  </si>
  <si>
    <t>Europaskolan Utbildning Ab</t>
  </si>
  <si>
    <t>Europaskolan Malmköping Ab</t>
  </si>
  <si>
    <t>Sigtuna Friskola Ab</t>
  </si>
  <si>
    <t>Thoren Framtid Ab</t>
  </si>
  <si>
    <t>Helleborusskolan Täby Ab</t>
  </si>
  <si>
    <t>British Schools Ab</t>
  </si>
  <si>
    <t>Potentia Education Ab</t>
  </si>
  <si>
    <t>Byängsskolan Ab</t>
  </si>
  <si>
    <t>Vindseglet Ab</t>
  </si>
  <si>
    <t>Ab Nyfiket Lärande, Sollentuna</t>
  </si>
  <si>
    <t>Tornadoskolan Ab</t>
  </si>
  <si>
    <t>International Montessori School Sweden Ab</t>
  </si>
  <si>
    <t>Kövra Byskola Ab</t>
  </si>
  <si>
    <t>Ab Dormsjöskolan</t>
  </si>
  <si>
    <t>Kringlaskolan Ab</t>
  </si>
  <si>
    <t>Friskolan Lust &amp; Lära I Bollnäs Ab</t>
  </si>
  <si>
    <t>Aktivia Ab</t>
  </si>
  <si>
    <t>Nyfo Ab</t>
  </si>
  <si>
    <t>Nils Månssons Friskola Ab</t>
  </si>
  <si>
    <t>Vuollerims Friskola Ab</t>
  </si>
  <si>
    <t>Framtidskompassen Ab</t>
  </si>
  <si>
    <t>Vesterhavet Ab</t>
  </si>
  <si>
    <t>Monteprenör Ab</t>
  </si>
  <si>
    <t>Montessori Friskola Gotland Ab</t>
  </si>
  <si>
    <t>Friskolan I Mariestad Ab</t>
  </si>
  <si>
    <t>Växsjö Byskola Ab</t>
  </si>
  <si>
    <t>Ellithan Ab</t>
  </si>
  <si>
    <t>Bastasjö Friskola Ab</t>
  </si>
  <si>
    <t>Tellusskolan Ab</t>
  </si>
  <si>
    <t>Prolympia Virserum Ab</t>
  </si>
  <si>
    <t>The Learning Lab I Stockholm Ab</t>
  </si>
  <si>
    <t>Lacko Internationella Grundskola Ab</t>
  </si>
  <si>
    <t>Amisgo Ab</t>
  </si>
  <si>
    <t>Heliås Kunskapscentrum Ab</t>
  </si>
  <si>
    <t>Östra Skolan Ab</t>
  </si>
  <si>
    <t>Dibber Olymp Ab</t>
  </si>
  <si>
    <t>Pontos Grundskola Väst Ab</t>
  </si>
  <si>
    <t>Europaportens Skolor Ab</t>
  </si>
  <si>
    <t>021 Skol Ab</t>
  </si>
  <si>
    <t>Sofiaskolan Gävle Ab</t>
  </si>
  <si>
    <t>Flens Kristna Skola Ab</t>
  </si>
  <si>
    <t>Azbuka Lyceum Ab</t>
  </si>
  <si>
    <t>Natur- Och Miljöskolan I Åmål Ab</t>
  </si>
  <si>
    <t>Njurunda Friskola Ab</t>
  </si>
  <si>
    <t>Stigens Friskola Ab</t>
  </si>
  <si>
    <t>Fyren Ekalmen Ab</t>
  </si>
  <si>
    <t>Mubarak Utbildning Ab</t>
  </si>
  <si>
    <t>Nytida Pb Ab</t>
  </si>
  <si>
    <t>Deltaskolan Ab</t>
  </si>
  <si>
    <t>Filosofiska I Sverige Ab (Svb)</t>
  </si>
  <si>
    <t>Lidingö Skola Ab</t>
  </si>
  <si>
    <t>Blomenbergska Skolan Ab</t>
  </si>
  <si>
    <t>Sörängs Skola Ab</t>
  </si>
  <si>
    <t>Friskolan I Strömsberg Ab</t>
  </si>
  <si>
    <t>Campus Manilla Utbildning Ab</t>
  </si>
  <si>
    <t>Dibber Norra Strand Skola Ab</t>
  </si>
  <si>
    <t>Lilla Nacka Ab</t>
  </si>
  <si>
    <t>Montessori Ekhagen Ulricehamn Ab</t>
  </si>
  <si>
    <t>Ck Utbildning Ab</t>
  </si>
  <si>
    <t>Letebo Utbildning Ab</t>
  </si>
  <si>
    <t>Multicultural And Recognition In Aspiration In Landskrona Ab</t>
  </si>
  <si>
    <t>Västansjö Skola Ab</t>
  </si>
  <si>
    <t>Almaskolan Ab</t>
  </si>
  <si>
    <t>Profilskolan Ab</t>
  </si>
  <si>
    <t>Iqra Utbildning Ab</t>
  </si>
  <si>
    <t>Academedia Fria Grundskolor Ab</t>
  </si>
  <si>
    <t>Sparreholms Utbildning Ab (Svb)</t>
  </si>
  <si>
    <t>Järvaskolan Ab</t>
  </si>
  <si>
    <t>Individ Och Familjeinsatser (Iofi) Ab</t>
  </si>
  <si>
    <t>Friskolan Öland Ab</t>
  </si>
  <si>
    <t>Profilfriskolan Excel Ab (Svb)</t>
  </si>
  <si>
    <t>Småskolan Pedagogik I Sverige Ab</t>
  </si>
  <si>
    <t>Rävemåla Friskola Ab</t>
  </si>
  <si>
    <t>Ebba Braheskolan Ab</t>
  </si>
  <si>
    <t>Sandvikens Friskola Ab</t>
  </si>
  <si>
    <t>Skolarum Sverige Ab</t>
  </si>
  <si>
    <t>Söderhamn Knowledge Ab</t>
  </si>
  <si>
    <t>Josua Education Ab</t>
  </si>
  <si>
    <t>Leksub Ab</t>
  </si>
  <si>
    <t>Helleborusskolan Österåker Ab</t>
  </si>
  <si>
    <t>Apolloniosskolan Ab</t>
  </si>
  <si>
    <t>Raoul Wallenbergskolorna Skaraborg Ab</t>
  </si>
  <si>
    <t>Vårfruberga Utbildning Ab (Svb)</t>
  </si>
  <si>
    <t>Montessori Förskolor Och Skolor I Sverige Ab</t>
  </si>
  <si>
    <t>Vår Fru Ab</t>
  </si>
  <si>
    <t>Utbildia Ab</t>
  </si>
  <si>
    <t>Rm Bildning Ab</t>
  </si>
  <si>
    <t>Viktor Rydbergs Skola Fisksätra Ab</t>
  </si>
  <si>
    <t>Segersta Skola Ab</t>
  </si>
  <si>
    <t>Gluntens Montessoriskola Ab</t>
  </si>
  <si>
    <t>Ab Borås Kristna Skola</t>
  </si>
  <si>
    <t>Hudikskolan Ab</t>
  </si>
  <si>
    <t>Tofthaga Förskola Och Skola Ekonomisk Förening</t>
  </si>
  <si>
    <t>Daggkåpan Ekonomisk Förening</t>
  </si>
  <si>
    <t>Vejbystrands Skola Och Förskola Ekonomisk Förening</t>
  </si>
  <si>
    <t>Varbergs Montessoriskola Ekonomisk Förening</t>
  </si>
  <si>
    <t>Kungsholmens Friskola Ekonomisk Förening</t>
  </si>
  <si>
    <t>Backeboskolan Ekonomisk Förening</t>
  </si>
  <si>
    <t>Trollebygdens Byaskolor Ekonomisk Förening</t>
  </si>
  <si>
    <t>Båstad Montessori Ekonomisk Förening</t>
  </si>
  <si>
    <t>Kullaviks Montessoriskola Ekonomisk Förening</t>
  </si>
  <si>
    <t>Öringe Montessoriförening Ekonomisk Förening</t>
  </si>
  <si>
    <t>Waldorfföreningen, Martinaskolan, Ekonomisk Förening</t>
  </si>
  <si>
    <t>Assareds Skolkooperativ Ek För.</t>
  </si>
  <si>
    <t>Böskolans Friskola Ek.För.</t>
  </si>
  <si>
    <t>Orusts Montessoriskola Ekonomisk Förening</t>
  </si>
  <si>
    <t>Friskolan Kvarnhjulet, Ekonomisk Förening</t>
  </si>
  <si>
    <t>Skäret Skolkooperativ Ek.För.</t>
  </si>
  <si>
    <t>Föräldrakooperativet Vistaholm Ek. För.</t>
  </si>
  <si>
    <t>Föräldrakoop.Gadden Ek.Förening</t>
  </si>
  <si>
    <t>Signebyns Friskola Ek. För.</t>
  </si>
  <si>
    <t>Föräldrakooperativet Värmskog Ekonomisk Förening</t>
  </si>
  <si>
    <t>Föräldrakooperativet Borns Skola Ek.Förening</t>
  </si>
  <si>
    <t>Löa Skola Ek.För.</t>
  </si>
  <si>
    <t>Lonnhyttans Skola Ekonomisk Förening</t>
  </si>
  <si>
    <t>Föräldrakooperativet Tysslinge Skola, Ekonomisk Förening</t>
  </si>
  <si>
    <t>Bobygdens Framtid Ekonomisk Förening</t>
  </si>
  <si>
    <t>Freinetskolan Kastanjen Ekonomisk Förening</t>
  </si>
  <si>
    <t>I Ur Och Skur Utsikten Ekonomisk Förening</t>
  </si>
  <si>
    <t>Bromma Enskilda Skola Ekonomisk Förening</t>
  </si>
  <si>
    <t>Landskrona Montessoriförening Ek.Förening</t>
  </si>
  <si>
    <t>Personalkooperativet I Ur Och Skur Mullekojans E</t>
  </si>
  <si>
    <t>Karlshamns Montessori-Skola- Ekonomisk Förening</t>
  </si>
  <si>
    <t>Skolföreningen Växthuset Ekonomisk Förening</t>
  </si>
  <si>
    <t>Södertörns Friskola Ekonomisk Förening</t>
  </si>
  <si>
    <t>Språkskolan I Umeå Ek. För.</t>
  </si>
  <si>
    <t>Skövde Montessoriförening Ekonomisk Förening</t>
  </si>
  <si>
    <t>Barsebäcks Montessori Ekonomisk Förening</t>
  </si>
  <si>
    <t>I Ur Och Skur Mullebo, Ekonomisk Förening</t>
  </si>
  <si>
    <t>Kubelidens Montessoriförskola, Grundskola Och Fr</t>
  </si>
  <si>
    <t>Edens Skola, Ekonomisk Förening</t>
  </si>
  <si>
    <t>Svalövs Montessori Ekonomisk Förening</t>
  </si>
  <si>
    <t>Dalby Och Södra Sandby Montessoriförening Ek För</t>
  </si>
  <si>
    <t>Gottskär Grundskola Ekonomisk Förening</t>
  </si>
  <si>
    <t>Borgviks Skola Ekonomisk Förening</t>
  </si>
  <si>
    <t>Rodret Förskola &amp; Skola Ekonomisk Förening</t>
  </si>
  <si>
    <t>Föräldrakooperativet Nils Holgerssonskolan Ek Fö</t>
  </si>
  <si>
    <t>Fridhems Friskolas Ekonomiska Förening</t>
  </si>
  <si>
    <t>Söderby Friskola Ekonomisk Förening</t>
  </si>
  <si>
    <t>Hällforshedens Friskola Ekonomisk Förening</t>
  </si>
  <si>
    <t>Bodbysunds Miljöskolas Ekonomiska Förening</t>
  </si>
  <si>
    <t>Söderslätts Montessoriskola Ekonomisk Förening</t>
  </si>
  <si>
    <t>Västerhaninge Montessoriskola Ekonomisk Förening</t>
  </si>
  <si>
    <t>Freinetskolan Mimer Ekonomisk Förening</t>
  </si>
  <si>
    <t>Skabersjöbygdens Skola Ek. För.</t>
  </si>
  <si>
    <t>Montenova Montessoriskola Ekonomisk Förening</t>
  </si>
  <si>
    <t>Montessori-Bjerred Ekonomisk Förening</t>
  </si>
  <si>
    <t>Strängnäs Montessoriskola Ekonomisk Förening</t>
  </si>
  <si>
    <t>Medborgarkooperativet Edsele Friskola, Ekonomisk Förening</t>
  </si>
  <si>
    <t>Mälaröarnas Montessori, Ek. För.</t>
  </si>
  <si>
    <t>Vibyskolan Ekonomisk Förening</t>
  </si>
  <si>
    <t>Stenungsunds Montessori Ekonomiska Förening</t>
  </si>
  <si>
    <t>Friskolan I Skutskär Ekonomisk Förening</t>
  </si>
  <si>
    <t>Montessorifriskolan Stellatus Ekonomisk Förening</t>
  </si>
  <si>
    <t>Knivsta Friskola Ekonomisk Förening</t>
  </si>
  <si>
    <t>Tyska Skolan Göteborg Ek. För.</t>
  </si>
  <si>
    <t>Montessoriskolan I Vaxholm Ek. För.</t>
  </si>
  <si>
    <t>Friskolan Fria Maria Barnskola Ek. För.</t>
  </si>
  <si>
    <t>Friskolan Vintergatan Ekonomisk Förening</t>
  </si>
  <si>
    <t>Lärocentrum I Skara Ekonomisk Förening</t>
  </si>
  <si>
    <t>Nyhemsskolan-Varbergs Kristna Skola, Ekonomisk Förening</t>
  </si>
  <si>
    <t>Morups Friskola, Förskola O Fritidshem Ekonomisk Förening</t>
  </si>
  <si>
    <t>Broholmskolans Ekonomiska Förening</t>
  </si>
  <si>
    <t>Svartlå-Sandträsk Ekonomiska Föreningen</t>
  </si>
  <si>
    <t>Friskola Fria Emilia Boden Ekonomisk Förening</t>
  </si>
  <si>
    <t>Friskolan K-V Ekonomisk Förening</t>
  </si>
  <si>
    <t>Tryde Friskola Ekonomisk Förening</t>
  </si>
  <si>
    <t>Montessoriskolan Fyrkappan Ekonomisk Förening</t>
  </si>
  <si>
    <t>Tolvmansskolans Ekonomiska Förening</t>
  </si>
  <si>
    <t>Misterhult Skola Ek. För.</t>
  </si>
  <si>
    <t>Pilkrogs Friskola Ek. För.</t>
  </si>
  <si>
    <t>Ljusfalls Skolas Ekonomiska Förening</t>
  </si>
  <si>
    <t>I Ur Och Skur Skolan Skattkammarön Ek. För.</t>
  </si>
  <si>
    <t>Montessorifriskolan I Gislaved Ekonomiska Förening</t>
  </si>
  <si>
    <t>Friskolan Kronobergshed Ek. För.</t>
  </si>
  <si>
    <t>Fria 48:An Ekonomisk Förening</t>
  </si>
  <si>
    <t>Västanåskolans Ekonomiska Förening</t>
  </si>
  <si>
    <t>Mistelskolan Ekonomisk Förening</t>
  </si>
  <si>
    <t>Ciconias Ekonomisk Förening</t>
  </si>
  <si>
    <t>Ahlafors Fria Skola Ekonomisk Förening</t>
  </si>
  <si>
    <t>Waldorfpedagogik På Orust Ekonomisk Förening</t>
  </si>
  <si>
    <t>Skärsta Friskola Ekonomisk Förening</t>
  </si>
  <si>
    <t>Huddunge Byskola Ekonomisk Förening</t>
  </si>
  <si>
    <t>Friskolan Mosaik I Falun Ekonomisk Förening</t>
  </si>
  <si>
    <t>Båtbackens Friskola Ekonomisk Förening</t>
  </si>
  <si>
    <t>Freinetskolan Hugin Ekonomisk Förening</t>
  </si>
  <si>
    <t>Virestads Friskola Ekonomisk Förening</t>
  </si>
  <si>
    <t>Torsö Skärgårdsskola Ekonomisk Förening</t>
  </si>
  <si>
    <t>Fredsbergs Friskola Ekonomisk Förening</t>
  </si>
  <si>
    <t>Skattunge Friskola Ekonomisk Förening</t>
  </si>
  <si>
    <t>Långseruds Friskola Ekonomisk Förening</t>
  </si>
  <si>
    <t>Selja-Långlets Friskola Ekonomiska Förening</t>
  </si>
  <si>
    <t>Lingbygdens Friskola Ekonomisk Förening</t>
  </si>
  <si>
    <t>Docksta Friskola Ekonomisk Förening</t>
  </si>
  <si>
    <t>Svalnäs, Ekonomisk Förening</t>
  </si>
  <si>
    <t>Hammenhögs Friskola Ek. För.</t>
  </si>
  <si>
    <t>Dalbackens Friskola Ekonomisk Förening</t>
  </si>
  <si>
    <t>Nyed Friskola Ekonomisk Förening</t>
  </si>
  <si>
    <t>Tjörns Montessoriskola Ekonomisk Förening</t>
  </si>
  <si>
    <t>Tveta Friskola Ekonomisk Förening</t>
  </si>
  <si>
    <t>Umeå Montessoriskola Ek. För.</t>
  </si>
  <si>
    <t>Åsle Friskola Ekonomisk Förening</t>
  </si>
  <si>
    <t>Medåkers Friskola Ekonomisk Förening</t>
  </si>
  <si>
    <t>Stiftelsen Kristofferskolan</t>
  </si>
  <si>
    <t>We Are One Church</t>
  </si>
  <si>
    <t>Föreningen För Carlssons Skola</t>
  </si>
  <si>
    <t>Föreningen Hillel</t>
  </si>
  <si>
    <t>Estniska Skolan I Stockholm</t>
  </si>
  <si>
    <t>Märta Fransons Stiftelse</t>
  </si>
  <si>
    <t>Medborgarskolan Stockholmsregionen</t>
  </si>
  <si>
    <t>Stiftelsen Franska Skolan</t>
  </si>
  <si>
    <t>Stiftelsen Martinskolan Söders Waldorfskola</t>
  </si>
  <si>
    <t>Stiftelsen Fryshuset</t>
  </si>
  <si>
    <t>Vasastans Montessoriförskola</t>
  </si>
  <si>
    <t>Enskilda Gymnasiet</t>
  </si>
  <si>
    <t>Stiftelsen Nya Ängkärrsskolan</t>
  </si>
  <si>
    <t>Stiftelsen Djurgårdsskolan</t>
  </si>
  <si>
    <t>Stiftelsen Carpe Diem</t>
  </si>
  <si>
    <t>Lemshagastiftelsen</t>
  </si>
  <si>
    <t>Stiftelsen Sverigefinska Skolan I Järva</t>
  </si>
  <si>
    <t>Ideella Föreningen För Alla Nationers Fria Skola</t>
  </si>
  <si>
    <t>Al-Kowneyn Utbildning Centrum</t>
  </si>
  <si>
    <t>Kvarsebo Skola</t>
  </si>
  <si>
    <t>Adelövs Friskoleförening</t>
  </si>
  <si>
    <t>Djurgårdens Waldorfskoleförening</t>
  </si>
  <si>
    <t>Umeå Kristna Skolförening</t>
  </si>
  <si>
    <t>Stiftelsen Bar Hebreus</t>
  </si>
  <si>
    <t>Stiftelsen Växjö Islamiska Skola</t>
  </si>
  <si>
    <t>Betelförsamlingens Skolstiftelse</t>
  </si>
  <si>
    <t>Stiftelsen Äventyret</t>
  </si>
  <si>
    <t>Ideella Föreningen Sally Bauerskolorna</t>
  </si>
  <si>
    <t>Föreningen Edsleskogs Friskola</t>
  </si>
  <si>
    <t>Järbo Friskola</t>
  </si>
  <si>
    <t>Österåkersbygdens Friskoleförening</t>
  </si>
  <si>
    <t>Vrena Friskoleförening</t>
  </si>
  <si>
    <t>Rickarums Skolförening</t>
  </si>
  <si>
    <t>Algebrautbildning Föreningen</t>
  </si>
  <si>
    <t>Stiftelsen Bmsl</t>
  </si>
  <si>
    <t>Idunstiftelsen För Waldorfpedagogik</t>
  </si>
  <si>
    <t>Stiftelsen Viktor Rydbergs Skolor</t>
  </si>
  <si>
    <t>Föreningen Västra Ekoskolan</t>
  </si>
  <si>
    <t>Föreningen Barnens Bästa</t>
  </si>
  <si>
    <t>Ubim</t>
  </si>
  <si>
    <t>Föreningen För Kristen Skola I Upplands-Bro</t>
  </si>
  <si>
    <t>Grantomta Montessoristiftelse</t>
  </si>
  <si>
    <t>Sigtuna Skolstiftelse</t>
  </si>
  <si>
    <t>Stiftelsen Josefinaskolan</t>
  </si>
  <si>
    <t>Föreningen Mikaelskolan</t>
  </si>
  <si>
    <t>Väringaskolans Föräldraförening</t>
  </si>
  <si>
    <t>Stiftelsen Ellen Key Skolan</t>
  </si>
  <si>
    <t>Drottningholmskolan, Mälaröarnas Waldorfskola</t>
  </si>
  <si>
    <t>Föreningen Mikaelgårdens Läkepedagogiska Inst</t>
  </si>
  <si>
    <t>Stiftelsen Mora Park</t>
  </si>
  <si>
    <t>Föreningen Örjanskolan</t>
  </si>
  <si>
    <t>Stödföreningen För Solvikskolan</t>
  </si>
  <si>
    <t>Föreningen Maria Magdalena</t>
  </si>
  <si>
    <t>Stiftelsen Språkskolan I Upplands Väsby</t>
  </si>
  <si>
    <t>Heliga Katarinas Skolstiftelse</t>
  </si>
  <si>
    <t>Stiftelsen Uppsala Waldorfskola</t>
  </si>
  <si>
    <t>Integrationsförening F Invandrare Och Flyktingar</t>
  </si>
  <si>
    <t>Föräldraföreningen Vid Musiklådan</t>
  </si>
  <si>
    <t>Stiftelsen Liten Lär</t>
  </si>
  <si>
    <t>Stiftelsen Uppsala Musikklasser</t>
  </si>
  <si>
    <t>Näshulta Framtid</t>
  </si>
  <si>
    <t>Stiftelsen Sverigefinska Skolan I E-Tuna /Erk/</t>
  </si>
  <si>
    <t>Stiftelsen Dunkers Skola</t>
  </si>
  <si>
    <t>Stiftelsen Agape Norrköping</t>
  </si>
  <si>
    <t>Stiftelsen Mikaeliskolan I Nyköping</t>
  </si>
  <si>
    <t>Gnesta Waldorfskoleförening</t>
  </si>
  <si>
    <t>Stiftelsen Waldorfpedagogik I Vreta Kloster</t>
  </si>
  <si>
    <t>Stiftelsen Lillgårdsskolan I Linköping</t>
  </si>
  <si>
    <t>Stiftelsen Dar Al Uloum I Linköping</t>
  </si>
  <si>
    <t>Stiftelsen Steget</t>
  </si>
  <si>
    <t>Rudolf Steinerskolan</t>
  </si>
  <si>
    <t>Stiftelsen Söderköpings Waldorfskola</t>
  </si>
  <si>
    <t>Jönköpings Kristna Skolförening</t>
  </si>
  <si>
    <t>Hope Stiftelsen</t>
  </si>
  <si>
    <t>Stiftelsen Guds Kraft</t>
  </si>
  <si>
    <t>Stiftelsen Kalmar Waldorfskola</t>
  </si>
  <si>
    <t>Nybro Intresseförening För Montessori</t>
  </si>
  <si>
    <t>Stiftelsen Orionskolan</t>
  </si>
  <si>
    <t>Kristna Skolföreningen I Örkelljunga</t>
  </si>
  <si>
    <t>Krika Skola Ideell Förening</t>
  </si>
  <si>
    <t>Stift Sophiaskolan, Österlens Waldorfskola</t>
  </si>
  <si>
    <t>Föreningen Emiliaskolan</t>
  </si>
  <si>
    <t>Segrande Liv  Grundskola</t>
  </si>
  <si>
    <t>Stiftelsen Pauliskolan</t>
  </si>
  <si>
    <t>Stiftelsen Lunds Waldorfskola</t>
  </si>
  <si>
    <t>Staffanstorps Montessoriförening</t>
  </si>
  <si>
    <t>Föreningen Lunds Montessorigrundskola</t>
  </si>
  <si>
    <t>Freinetskolan I Lund,Ideell Förening</t>
  </si>
  <si>
    <t>Stiftelsen S:T Thomas Skola</t>
  </si>
  <si>
    <t>Hemgårdar I Malmö, Föreningen</t>
  </si>
  <si>
    <t>Bladins Skola, Stiftelsen</t>
  </si>
  <si>
    <t>Kristna Skolföreningen I Malmö</t>
  </si>
  <si>
    <t>Islamic Centers Församling</t>
  </si>
  <si>
    <t>Vasalundsskolan Ab</t>
  </si>
  <si>
    <t>Föreningen Backaskolan</t>
  </si>
  <si>
    <t>Föreningen Kastanjeskolan</t>
  </si>
  <si>
    <t>Eslövs Montessorifriskola</t>
  </si>
  <si>
    <t>Föräldrakooperativet Möllan</t>
  </si>
  <si>
    <t>Ideella Föreningen Eketånga Montessoriskola</t>
  </si>
  <si>
    <t>Hasslöv Skola Ideell Förening</t>
  </si>
  <si>
    <t>Wallbergsskolans Ideella Förening</t>
  </si>
  <si>
    <t>Medborgarskolan Region Väst</t>
  </si>
  <si>
    <t>Föreningen Montessoriskolan Daggdroppen</t>
  </si>
  <si>
    <t>Montessoristiftelsen Lära För Livet</t>
  </si>
  <si>
    <t>Stiftelsen Casa Dei Bambini</t>
  </si>
  <si>
    <t>Strandskolan, Montessoriföreningen I Kungälv</t>
  </si>
  <si>
    <t>Föreningen För Waldorfpedagogik I Kungälv</t>
  </si>
  <si>
    <t>Stiftelsen Montessori För Alla Barn</t>
  </si>
  <si>
    <t>Stiftelsen English School In Gothenburg</t>
  </si>
  <si>
    <t>Stiftelsen S:T Eriks Katolska Skola</t>
  </si>
  <si>
    <t>Stiftelsen Rudolf Steinerskolan</t>
  </si>
  <si>
    <t>Ebba Petterssons Privatskolas Stiftelse</t>
  </si>
  <si>
    <t>Stiftelsen För Kristna Skolor</t>
  </si>
  <si>
    <t>Stiftelsen För Kristna Skolor I Angeredområdet</t>
  </si>
  <si>
    <t>Stiftelsen För Kristen Skolverksamhet</t>
  </si>
  <si>
    <t>Montessoristiftelsen I Partille</t>
  </si>
  <si>
    <t>Stiftelsen Göteborgs Högre Samskola</t>
  </si>
  <si>
    <t>Stiftelsen Montessoriskolan Centrum</t>
  </si>
  <si>
    <t>Kannebäcks Friskoleförening</t>
  </si>
  <si>
    <t>Stiftelsen Judiska Samskolan I Göteborg</t>
  </si>
  <si>
    <t>Hällebergsförsamlingen</t>
  </si>
  <si>
    <t>Stiftelsen Uddevalla Kristna Skola</t>
  </si>
  <si>
    <t>Montessoriskolan Floda Säteri</t>
  </si>
  <si>
    <t>Alingsås Montessori Skola Globen</t>
  </si>
  <si>
    <t>Alingsås Waldorfskoleförening</t>
  </si>
  <si>
    <t>Forsviks Friskola</t>
  </si>
  <si>
    <t>Önums Friskola</t>
  </si>
  <si>
    <t>Stensbo Skola Ideell Förening</t>
  </si>
  <si>
    <t>Persbergs Skolas Föräldraförening</t>
  </si>
  <si>
    <t>Sunne Friskoleförening</t>
  </si>
  <si>
    <t>Stiftelsen Lundsbergs Skola</t>
  </si>
  <si>
    <t>Estetiska Skolan Arvika</t>
  </si>
  <si>
    <t>Karlslunds If Fk</t>
  </si>
  <si>
    <t>Stiftelsen Johannaskolan Örebro Waldorfskola</t>
  </si>
  <si>
    <t>Stiftelsen Hannaskolan</t>
  </si>
  <si>
    <t>Stiftelsen Grenadjärskolan</t>
  </si>
  <si>
    <t>Brickebergskyrkans Skolstiftelse</t>
  </si>
  <si>
    <t>Stiftelsen Västerås Waldorfskola</t>
  </si>
  <si>
    <t>Stiftelsen Källan</t>
  </si>
  <si>
    <t>Stiftelsen Annaskolan</t>
  </si>
  <si>
    <t>Stiftelsen Immanuel</t>
  </si>
  <si>
    <t>Föreningen För Gefle Kristna Skola</t>
  </si>
  <si>
    <t>Stiftelsen Bollnäs Bibelcenter</t>
  </si>
  <si>
    <t>Skolföreningen Delsbo Waldorfskola</t>
  </si>
  <si>
    <t>Stiftelsen Nordanstigs Kristna Center</t>
  </si>
  <si>
    <t>Kristna Skolan Oasen Ideella Förening</t>
  </si>
  <si>
    <t>Föreningen Mimers Brunn</t>
  </si>
  <si>
    <t>Gottnebygdens Samhällsförening</t>
  </si>
  <si>
    <t>Stiftelsen Umeå Waldorfskola R Karlsson Mfl</t>
  </si>
  <si>
    <t>Umeå Kristna Friskoleförening</t>
  </si>
  <si>
    <t>Skolföreningen Växa</t>
  </si>
  <si>
    <t>Vilhelmina Fria Församling</t>
  </si>
  <si>
    <t>Haparanda Montessoriförening</t>
  </si>
  <si>
    <t>Kangos Kultur Och Ekologiskola</t>
  </si>
  <si>
    <t>Överkalix Kultur- Och Miljöskola</t>
  </si>
  <si>
    <t>Brunnby Skola M-I Handelsbolag</t>
  </si>
  <si>
    <t>Idekulla Skola Handelsbolag</t>
  </si>
  <si>
    <t>Freinétskolan Bild &amp; Form Masthugget Kb</t>
  </si>
  <si>
    <t>Ludvigsborgs Fristående Skola, Ek. Förening</t>
  </si>
  <si>
    <t>Stocka Skola Ekonomisk Förening</t>
  </si>
  <si>
    <t>Kulturella Föreningen F Välgörande Ändamål</t>
  </si>
  <si>
    <t>Vebomarks Friskoleförening</t>
  </si>
  <si>
    <t/>
  </si>
  <si>
    <t>Vallentuna Kommun</t>
  </si>
  <si>
    <t>Värmdö Kommun</t>
  </si>
  <si>
    <t>Järfälla Kommun</t>
  </si>
  <si>
    <t>Ekerö Kommun</t>
  </si>
  <si>
    <t>Huddinge Kommun</t>
  </si>
  <si>
    <t>Haninge Kommun</t>
  </si>
  <si>
    <t>Tyresö Kommun</t>
  </si>
  <si>
    <t>Upplands-Bro Kommun</t>
  </si>
  <si>
    <t>Täby Kommun</t>
  </si>
  <si>
    <t>Danderyds Kommun</t>
  </si>
  <si>
    <t>Sollentuna Kommun</t>
  </si>
  <si>
    <t>Stockholms Kommun</t>
  </si>
  <si>
    <t>Södertälje Kommun</t>
  </si>
  <si>
    <t>Nacka Kommun</t>
  </si>
  <si>
    <t>Sundbybergs Kommun</t>
  </si>
  <si>
    <t>Solna Kommun</t>
  </si>
  <si>
    <t>Lidingö Kommun</t>
  </si>
  <si>
    <t>Norrtälje Kommun</t>
  </si>
  <si>
    <t>Sigtuna Kommun</t>
  </si>
  <si>
    <t>Nynäshamns Kommun</t>
  </si>
  <si>
    <t>Håbo Kommun</t>
  </si>
  <si>
    <t>Älvkarleby Kommun</t>
  </si>
  <si>
    <t>Tierps Kommun</t>
  </si>
  <si>
    <t>Enköpings Kommun</t>
  </si>
  <si>
    <t>Östhammars Kommun</t>
  </si>
  <si>
    <t>Vingåkers Kommun</t>
  </si>
  <si>
    <t>Oxelösunds Kommun</t>
  </si>
  <si>
    <t>Flens Kommun</t>
  </si>
  <si>
    <t>Katrineholms Kommun</t>
  </si>
  <si>
    <t>Eskilstuna Kommun</t>
  </si>
  <si>
    <t>Strängnäs Kommun</t>
  </si>
  <si>
    <t>Ödeshögs Kommun</t>
  </si>
  <si>
    <t>Ydre Kommun</t>
  </si>
  <si>
    <t>Kinda Kommun</t>
  </si>
  <si>
    <t>Boxholms Kommun</t>
  </si>
  <si>
    <t>Åtvidabergs Kommun</t>
  </si>
  <si>
    <t>Finspångs Kommun</t>
  </si>
  <si>
    <t>Valdemarsviks Kommun</t>
  </si>
  <si>
    <t>Linköpings Kommun</t>
  </si>
  <si>
    <t>Norrköpings Kommun</t>
  </si>
  <si>
    <t>Söderköpings Kommun</t>
  </si>
  <si>
    <t>Mjölby Kommun</t>
  </si>
  <si>
    <t>Aneby Kommun</t>
  </si>
  <si>
    <t>Gnosjö Kommun</t>
  </si>
  <si>
    <t>Gislaveds Kommun</t>
  </si>
  <si>
    <t>Vaggeryds Kommun</t>
  </si>
  <si>
    <t>Jönköpings Kommun</t>
  </si>
  <si>
    <t>Nässjö Kommun</t>
  </si>
  <si>
    <t>Värnamo Kommun</t>
  </si>
  <si>
    <t>Sävsjö Kommun</t>
  </si>
  <si>
    <t>Vetlanda Kommun</t>
  </si>
  <si>
    <t>Eksjö Kommun</t>
  </si>
  <si>
    <t>Tranås Kommun</t>
  </si>
  <si>
    <t>Uppvidinge Kommun</t>
  </si>
  <si>
    <t>Lessebo Kommun</t>
  </si>
  <si>
    <t>Tingsryds Kommun</t>
  </si>
  <si>
    <t>Alvesta Kommun</t>
  </si>
  <si>
    <t>Älmhults Kommun</t>
  </si>
  <si>
    <t>Markaryds Kommun</t>
  </si>
  <si>
    <t>Växjö Kommun</t>
  </si>
  <si>
    <t>Ljungby Kommun</t>
  </si>
  <si>
    <t>Högsby Kommun</t>
  </si>
  <si>
    <t>Torsås Kommun</t>
  </si>
  <si>
    <t>Mörbylånga Kommun</t>
  </si>
  <si>
    <t>Hultsfreds Kommun</t>
  </si>
  <si>
    <t>Mönsterås Kommun</t>
  </si>
  <si>
    <t>Emmaboda Kommun</t>
  </si>
  <si>
    <t>Kalmar Kommun</t>
  </si>
  <si>
    <t>Nybro Kommun</t>
  </si>
  <si>
    <t>Oskarshamns Kommun</t>
  </si>
  <si>
    <t>Västerviks Kommun</t>
  </si>
  <si>
    <t>Vimmerby Kommun</t>
  </si>
  <si>
    <t>Borgholms Kommun</t>
  </si>
  <si>
    <t>Region Gotland</t>
  </si>
  <si>
    <t>Olofströms Kommun</t>
  </si>
  <si>
    <t>Karlskrona Kommun</t>
  </si>
  <si>
    <t>Ronneby Kommun</t>
  </si>
  <si>
    <t>Karlshamns Kommun</t>
  </si>
  <si>
    <t>Sölvesborgs Kommun</t>
  </si>
  <si>
    <t>Östra Göinge Kommun</t>
  </si>
  <si>
    <t>Örkelljunga Kommun</t>
  </si>
  <si>
    <t>Tomelilla Kommun</t>
  </si>
  <si>
    <t>Bromölla Kommun</t>
  </si>
  <si>
    <t>Osby Kommun</t>
  </si>
  <si>
    <t>Perstorps Kommun</t>
  </si>
  <si>
    <t>Klippans Kommun</t>
  </si>
  <si>
    <t>Åstorps Kommun</t>
  </si>
  <si>
    <t>Båstads Kommun</t>
  </si>
  <si>
    <t>Kristianstads Kommun</t>
  </si>
  <si>
    <t>Simrishamns Kommun</t>
  </si>
  <si>
    <t>Ängelholms Kommun</t>
  </si>
  <si>
    <t>Hässleholms Kommun</t>
  </si>
  <si>
    <t>Svalövs Kommun</t>
  </si>
  <si>
    <t>Staffanstorps Kommun</t>
  </si>
  <si>
    <t>Burlövs Kommun</t>
  </si>
  <si>
    <t>Vellinge Kommun</t>
  </si>
  <si>
    <t>Bjuvs Kommun</t>
  </si>
  <si>
    <t>Kävlinge Kommun</t>
  </si>
  <si>
    <t>Lomma Kommun</t>
  </si>
  <si>
    <t>Svedala Kommun</t>
  </si>
  <si>
    <t>Skurups Kommun</t>
  </si>
  <si>
    <t>Sjöbo Kommun</t>
  </si>
  <si>
    <t>Hörby Kommun</t>
  </si>
  <si>
    <t>Höörs Kommun</t>
  </si>
  <si>
    <t>Malmö Kommun</t>
  </si>
  <si>
    <t>Lunds Kommun</t>
  </si>
  <si>
    <t>Landskrona Kommun</t>
  </si>
  <si>
    <t>Helsingborgs Kommun</t>
  </si>
  <si>
    <t>Höganäs Kommun</t>
  </si>
  <si>
    <t>Eslövs Kommun</t>
  </si>
  <si>
    <t>Ystad Kommun</t>
  </si>
  <si>
    <t>Trelleborgs Kommun</t>
  </si>
  <si>
    <t>Hylte Kommun</t>
  </si>
  <si>
    <t>Halmstads Kommun</t>
  </si>
  <si>
    <t>Laholms Kommun</t>
  </si>
  <si>
    <t>Falkenbergs Kommun</t>
  </si>
  <si>
    <t>Varbergs Kommun</t>
  </si>
  <si>
    <t>Kungsbacka Kommun</t>
  </si>
  <si>
    <t>Härryda Kommun</t>
  </si>
  <si>
    <t>Partille Kommun</t>
  </si>
  <si>
    <t>Öckerö Kommun</t>
  </si>
  <si>
    <t>Stenungsunds Kommun</t>
  </si>
  <si>
    <t>Tjörns Kommun</t>
  </si>
  <si>
    <t>Orust Kommun</t>
  </si>
  <si>
    <t>Sotenäs Kommun</t>
  </si>
  <si>
    <t>Munkedals Kommun</t>
  </si>
  <si>
    <t>Tanums Kommun</t>
  </si>
  <si>
    <t>Göteborgs Kommun</t>
  </si>
  <si>
    <t>Mölndals Kommun</t>
  </si>
  <si>
    <t>Kungälvs Kommun</t>
  </si>
  <si>
    <t>Lysekils Kommun</t>
  </si>
  <si>
    <t>Uddevalla Kommun</t>
  </si>
  <si>
    <t>Strömstads Kommun</t>
  </si>
  <si>
    <t>Dals-Eds Kommun</t>
  </si>
  <si>
    <t>Färgelanda Kommun</t>
  </si>
  <si>
    <t>Ale Kommun</t>
  </si>
  <si>
    <t>Lerums Kommun</t>
  </si>
  <si>
    <t>Vårgårda Kommun</t>
  </si>
  <si>
    <t>Tranemo Kommun</t>
  </si>
  <si>
    <t>Bengtsfors Kommun</t>
  </si>
  <si>
    <t>Melleruds Kommun</t>
  </si>
  <si>
    <t>Lilla Edets Kommun</t>
  </si>
  <si>
    <t>Marks Kommun</t>
  </si>
  <si>
    <t>Svenljunga Kommun</t>
  </si>
  <si>
    <t>Herrljunga Kommun</t>
  </si>
  <si>
    <t>Vänersborgs Kommun</t>
  </si>
  <si>
    <t>Trollhättans Kommun</t>
  </si>
  <si>
    <t>Alingsås Kommun</t>
  </si>
  <si>
    <t>Borås Kommun</t>
  </si>
  <si>
    <t>Ulricehamns Kommun</t>
  </si>
  <si>
    <t>Åmåls Kommun</t>
  </si>
  <si>
    <t>Grästorps Kommun</t>
  </si>
  <si>
    <t>Mullsjö Kommun</t>
  </si>
  <si>
    <t>Habo Kommun</t>
  </si>
  <si>
    <t>Karlsborgs Kommun</t>
  </si>
  <si>
    <t>Gullspångs Kommun</t>
  </si>
  <si>
    <t>Götene Kommun</t>
  </si>
  <si>
    <t>Tibro Kommun</t>
  </si>
  <si>
    <t>Töreboda Kommun</t>
  </si>
  <si>
    <t>Mariestads Kommun</t>
  </si>
  <si>
    <t>Lidköpings Kommun</t>
  </si>
  <si>
    <t>Skara Kommun</t>
  </si>
  <si>
    <t>Skövde Kommun</t>
  </si>
  <si>
    <t>Hjo Kommun</t>
  </si>
  <si>
    <t>Tidaholms Kommun</t>
  </si>
  <si>
    <t>Falköpings Kommun</t>
  </si>
  <si>
    <t>Kils Kommun</t>
  </si>
  <si>
    <t>Eda Kommun</t>
  </si>
  <si>
    <t>Torsby Kommun</t>
  </si>
  <si>
    <t>Storfors Kommun</t>
  </si>
  <si>
    <t>Hammarö Kommun</t>
  </si>
  <si>
    <t>Munkfors Kommun</t>
  </si>
  <si>
    <t>Forshaga Kommun</t>
  </si>
  <si>
    <t>Grums Kommun</t>
  </si>
  <si>
    <t>Årjängs Kommun</t>
  </si>
  <si>
    <t>Sunne Kommun</t>
  </si>
  <si>
    <t>Karlstads Kommun</t>
  </si>
  <si>
    <t>Kristinehamns Kommun</t>
  </si>
  <si>
    <t>Filipstads Kommun</t>
  </si>
  <si>
    <t>Hagfors Kommun</t>
  </si>
  <si>
    <t>Arvika Kommun</t>
  </si>
  <si>
    <t>Säffle Kommun</t>
  </si>
  <si>
    <t>Laxå Kommun</t>
  </si>
  <si>
    <t>Hallsbergs Kommun</t>
  </si>
  <si>
    <t>Degerfors Kommun</t>
  </si>
  <si>
    <t>Hällefors Kommun</t>
  </si>
  <si>
    <t>Ljusnarsbergs Kommun</t>
  </si>
  <si>
    <t>Örebro Kommun</t>
  </si>
  <si>
    <t>Kumla Kommun</t>
  </si>
  <si>
    <t>Askersunds Kommun</t>
  </si>
  <si>
    <t>Karlskoga Kommun</t>
  </si>
  <si>
    <t>Nora Kommun</t>
  </si>
  <si>
    <t>Lindesbergs Kommun</t>
  </si>
  <si>
    <t>Skinnskattebergs Kommun</t>
  </si>
  <si>
    <t>Surahammars Kommun</t>
  </si>
  <si>
    <t>Heby Kommun</t>
  </si>
  <si>
    <t>Kungsörs Kommun</t>
  </si>
  <si>
    <t>Hallstahammars Kommun</t>
  </si>
  <si>
    <t>Norbergs Kommun</t>
  </si>
  <si>
    <t>Västerås Kommun</t>
  </si>
  <si>
    <t>Sala Kommun</t>
  </si>
  <si>
    <t>Fagersta Kommun</t>
  </si>
  <si>
    <t>Köpings Kommun</t>
  </si>
  <si>
    <t>Arboga Kommun</t>
  </si>
  <si>
    <t>Vansbro Kommun</t>
  </si>
  <si>
    <t>Malung-Sälens Kommun</t>
  </si>
  <si>
    <t>Gagnefs Kommun</t>
  </si>
  <si>
    <t>Rättviks Kommun</t>
  </si>
  <si>
    <t>Orsa Kommun</t>
  </si>
  <si>
    <t>Älvdalens Kommun</t>
  </si>
  <si>
    <t>Smedjebackens Kommun</t>
  </si>
  <si>
    <t>Mora Kommun</t>
  </si>
  <si>
    <t>Falu Kommun</t>
  </si>
  <si>
    <t>Borlänge Kommun</t>
  </si>
  <si>
    <t>Säters Kommun</t>
  </si>
  <si>
    <t>Hedemora Kommun</t>
  </si>
  <si>
    <t>Avesta Kommun</t>
  </si>
  <si>
    <t>Ludvika Kommun</t>
  </si>
  <si>
    <t>Ockelbo Kommun</t>
  </si>
  <si>
    <t>Hofors Kommun</t>
  </si>
  <si>
    <t>Ovanåkers Kommun</t>
  </si>
  <si>
    <t>Nordanstigs Kommun</t>
  </si>
  <si>
    <t>Ljusdals Kommun</t>
  </si>
  <si>
    <t>Gävle Kommun</t>
  </si>
  <si>
    <t>Sandvikens Kommun</t>
  </si>
  <si>
    <t>Söderhamns Kommun</t>
  </si>
  <si>
    <t>Bollnäs Kommun</t>
  </si>
  <si>
    <t>Hudiksvalls Kommun</t>
  </si>
  <si>
    <t>Ånge Kommun</t>
  </si>
  <si>
    <t>Timrå Kommun</t>
  </si>
  <si>
    <t>Härnösands Kommun</t>
  </si>
  <si>
    <t>Sundsvalls Kommun</t>
  </si>
  <si>
    <t>Kramfors Kommun</t>
  </si>
  <si>
    <t>Sollefteå Kommun</t>
  </si>
  <si>
    <t>Örnsköldsviks Kommun</t>
  </si>
  <si>
    <t>Ragunda Kommun</t>
  </si>
  <si>
    <t>Bräcke Kommun</t>
  </si>
  <si>
    <t>Krokoms Kommun</t>
  </si>
  <si>
    <t>Strömsunds Kommun</t>
  </si>
  <si>
    <t>Åre Kommun</t>
  </si>
  <si>
    <t>Bergs Kommun</t>
  </si>
  <si>
    <t>Härjedalens Kommun</t>
  </si>
  <si>
    <t>Östersunds Kommun</t>
  </si>
  <si>
    <t>Nordmalings Kommun</t>
  </si>
  <si>
    <t>Robertsfors Kommun</t>
  </si>
  <si>
    <t>Storumans Kommun</t>
  </si>
  <si>
    <t>Sorsele Kommun</t>
  </si>
  <si>
    <t>Vilhelmina Kommun</t>
  </si>
  <si>
    <t>Umeå Kommun</t>
  </si>
  <si>
    <t>Lycksele Kommun</t>
  </si>
  <si>
    <t>Skellefteå Kommun</t>
  </si>
  <si>
    <t>Arvidsjaurs Kommun</t>
  </si>
  <si>
    <t>Arjeplogs Kommun</t>
  </si>
  <si>
    <t>Jokkmokks Kommun</t>
  </si>
  <si>
    <t>Överkalix Kommun</t>
  </si>
  <si>
    <t>Kalix Kommun</t>
  </si>
  <si>
    <t>Övertorneå Kommun</t>
  </si>
  <si>
    <t>Pajala Kommun</t>
  </si>
  <si>
    <t>Gällivare Kommun</t>
  </si>
  <si>
    <t>Älvsbyns Kommun</t>
  </si>
  <si>
    <t>Luleå Kommun</t>
  </si>
  <si>
    <t>Piteå Kommun</t>
  </si>
  <si>
    <t>Bodens Kommun</t>
  </si>
  <si>
    <t>Kiruna Kommun</t>
  </si>
  <si>
    <t>Åsele Kommun</t>
  </si>
  <si>
    <t>Dorotea Kommun</t>
  </si>
  <si>
    <t>Motala Kommun</t>
  </si>
  <si>
    <t>Vadstena Kommun</t>
  </si>
  <si>
    <t>Bjurholms Kommun</t>
  </si>
  <si>
    <t>Vännäs Kommun</t>
  </si>
  <si>
    <t>Norsjö Kommun</t>
  </si>
  <si>
    <t>Malå Kommun</t>
  </si>
  <si>
    <t>Salems Kommun</t>
  </si>
  <si>
    <t>Botkyrka Kommun</t>
  </si>
  <si>
    <t>Österåkers Kommun</t>
  </si>
  <si>
    <t>Vaxholms Kommun</t>
  </si>
  <si>
    <t>Essunga Kommun</t>
  </si>
  <si>
    <t>Vara Kommun</t>
  </si>
  <si>
    <t>Nyköpings Kommun</t>
  </si>
  <si>
    <t>Trosa Kommun</t>
  </si>
  <si>
    <t>Gnesta Kommun</t>
  </si>
  <si>
    <t>Bollebygds Kommun</t>
  </si>
  <si>
    <t>Lekebergs Kommun</t>
  </si>
  <si>
    <t>Nykvarns Kommun</t>
  </si>
  <si>
    <t>Uppsala Kommun</t>
  </si>
  <si>
    <t>Knivsta Kommun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</si>
</sst>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b/>
      <sz val="10"/>
      <color theme="1"/>
      <name val="Arial"/>
      <family val="2"/>
    </font>
    <font>
      <b/>
      <sz val="10"/>
      <name val="Arial"/>
      <family val="2"/>
    </font>
    <font>
      <sz val="10"/>
      <name val="Arial"/>
      <family val="2"/>
    </font>
    <font>
      <b/>
      <sz val="10"/>
      <color theme="3" tint="-0.249977111117893"/>
      <name val="Arial"/>
      <family val="2"/>
    </font>
    <font>
      <b/>
      <sz val="16"/>
      <color theme="1"/>
      <name val="Calibri"/>
      <family val="2"/>
      <scheme val="minor"/>
    </font>
    <font>
      <b/>
      <sz val="12"/>
      <color theme="1"/>
      <name val="Calibri"/>
      <family val="2"/>
      <scheme val="minor"/>
    </font>
    <font>
      <sz val="11"/>
      <color theme="1"/>
      <name val="Calibri"/>
      <family val="2"/>
    </font>
    <font>
      <b/>
      <sz val="16"/>
      <color theme="1"/>
      <name val="Calibri"/>
      <family val="2"/>
    </font>
    <font>
      <sz val="9"/>
      <color theme="1"/>
      <name val="Arial"/>
      <family val="2"/>
    </font>
    <font>
      <b/>
      <sz val="14"/>
      <color theme="1"/>
      <name val="Arial"/>
      <family val="2"/>
    </font>
  </fonts>
  <fills count="13">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79998168889431442"/>
        <bgColor rgb="FF000000"/>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1" fillId="2" borderId="1" applyNumberFormat="0" applyFont="0" applyAlignment="0" applyProtection="0"/>
    <xf numFmtId="0" fontId="6" fillId="0" borderId="0" applyNumberFormat="0" applyFill="0" applyBorder="0" applyAlignment="0" applyProtection="0"/>
    <xf numFmtId="0" fontId="13" fillId="0" borderId="0"/>
  </cellStyleXfs>
  <cellXfs count="63">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3" fontId="0" fillId="0" borderId="0" xfId="0" applyNumberFormat="1"/>
    <xf numFmtId="0" fontId="14" fillId="10" borderId="3" xfId="1" applyFont="1" applyFill="1" applyBorder="1" applyAlignment="1">
      <alignment horizontal="center" wrapText="1"/>
    </xf>
    <xf numFmtId="0" fontId="14" fillId="10" borderId="0" xfId="1" applyFont="1" applyFill="1" applyBorder="1" applyAlignment="1">
      <alignment horizontal="center" wrapText="1"/>
    </xf>
    <xf numFmtId="0" fontId="16" fillId="10" borderId="2" xfId="0" applyFont="1" applyFill="1" applyBorder="1" applyAlignment="1">
      <alignment wrapText="1"/>
    </xf>
    <xf numFmtId="0" fontId="16" fillId="10" borderId="2" xfId="0" applyFont="1" applyFill="1" applyBorder="1"/>
    <xf numFmtId="0" fontId="12" fillId="10" borderId="4" xfId="1" applyFont="1" applyFill="1" applyBorder="1" applyAlignment="1">
      <alignment horizontal="center" wrapText="1"/>
    </xf>
    <xf numFmtId="0" fontId="12" fillId="10" borderId="5" xfId="1" applyFont="1" applyFill="1" applyBorder="1" applyAlignment="1">
      <alignment horizontal="center" wrapText="1"/>
    </xf>
    <xf numFmtId="0" fontId="14" fillId="10" borderId="8" xfId="1" applyFont="1" applyFill="1" applyBorder="1" applyAlignment="1">
      <alignment horizontal="center" wrapText="1"/>
    </xf>
    <xf numFmtId="0" fontId="12" fillId="10" borderId="9" xfId="1" applyFont="1" applyFill="1" applyBorder="1" applyAlignment="1">
      <alignment horizontal="center" wrapText="1"/>
    </xf>
    <xf numFmtId="0" fontId="17" fillId="11" borderId="2" xfId="0" applyFont="1" applyFill="1" applyBorder="1"/>
    <xf numFmtId="164" fontId="17" fillId="11" borderId="2" xfId="0" applyNumberFormat="1" applyFont="1" applyFill="1" applyBorder="1"/>
    <xf numFmtId="0" fontId="0" fillId="0" borderId="6" xfId="0" applyBorder="1"/>
    <xf numFmtId="165" fontId="17" fillId="11" borderId="2" xfId="0" applyNumberFormat="1" applyFont="1" applyFill="1" applyBorder="1"/>
    <xf numFmtId="0" fontId="17" fillId="12" borderId="2" xfId="0" applyFont="1" applyFill="1" applyBorder="1"/>
    <xf numFmtId="164" fontId="17" fillId="12" borderId="2" xfId="0" applyNumberFormat="1" applyFont="1" applyFill="1" applyBorder="1"/>
    <xf numFmtId="165" fontId="17" fillId="12" borderId="2" xfId="0" applyNumberFormat="1" applyFont="1" applyFill="1" applyBorder="1"/>
    <xf numFmtId="164" fontId="17" fillId="12" borderId="2" xfId="0" applyNumberFormat="1" applyFont="1" applyFill="1" applyBorder="1" applyAlignment="1">
      <alignment horizontal="right"/>
    </xf>
    <xf numFmtId="165" fontId="17" fillId="12" borderId="2" xfId="0" applyNumberFormat="1" applyFont="1" applyFill="1" applyBorder="1" applyAlignment="1">
      <alignment horizontal="right"/>
    </xf>
    <xf numFmtId="0" fontId="17" fillId="12" borderId="2" xfId="0" applyFont="1" applyFill="1" applyBorder="1" applyAlignment="1">
      <alignment horizontal="left"/>
    </xf>
    <xf numFmtId="164" fontId="17" fillId="11" borderId="2" xfId="0" applyNumberFormat="1" applyFont="1" applyFill="1" applyBorder="1" applyAlignment="1">
      <alignment horizontal="right"/>
    </xf>
    <xf numFmtId="165" fontId="17" fillId="11" borderId="2" xfId="0" applyNumberFormat="1" applyFont="1" applyFill="1" applyBorder="1" applyAlignment="1">
      <alignment horizontal="right"/>
    </xf>
    <xf numFmtId="0" fontId="15" fillId="10" borderId="5" xfId="0" applyFont="1" applyFill="1" applyBorder="1" applyAlignment="1">
      <alignment horizontal="center"/>
    </xf>
    <xf numFmtId="0" fontId="15" fillId="10" borderId="6" xfId="0" applyFont="1" applyFill="1" applyBorder="1" applyAlignment="1">
      <alignment horizontal="center"/>
    </xf>
    <xf numFmtId="0" fontId="18" fillId="10" borderId="5" xfId="0" applyFont="1" applyFill="1" applyBorder="1"/>
    <xf numFmtId="0" fontId="18" fillId="10" borderId="6" xfId="0" applyFont="1" applyFill="1" applyBorder="1"/>
    <xf numFmtId="164" fontId="17" fillId="12" borderId="2" xfId="0" applyNumberFormat="1" applyFont="1" applyFill="1" applyBorder="1" applyAlignment="1">
      <alignment horizontal="left" vertical="center"/>
    </xf>
    <xf numFmtId="0" fontId="19" fillId="0" borderId="7" xfId="0" applyFont="1" applyBorder="1" applyAlignment="1">
      <alignment horizontal="left" wrapText="1"/>
    </xf>
    <xf numFmtId="0" fontId="0" fillId="0" borderId="7" xfId="0" applyBorder="1" applyAlignment="1">
      <alignment horizontal="left" wrapText="1"/>
    </xf>
    <xf numFmtId="0" fontId="11" fillId="0" borderId="0" xfId="0" applyFont="1" applyAlignment="1">
      <alignment horizontal="left" wrapText="1"/>
    </xf>
    <xf numFmtId="3" fontId="20" fillId="0" borderId="0" xfId="0" applyNumberFormat="1" applyFont="1" applyAlignment="1">
      <alignment horizontal="left"/>
    </xf>
    <xf numFmtId="0" fontId="15" fillId="10" borderId="4" xfId="0" applyFont="1" applyFill="1" applyBorder="1" applyAlignment="1">
      <alignment horizontal="left"/>
    </xf>
    <xf numFmtId="0" fontId="16" fillId="10" borderId="2" xfId="0" applyFont="1" applyFill="1" applyBorder="1" applyAlignment="1">
      <alignment horizontal="left" wrapText="1"/>
    </xf>
    <xf numFmtId="0" fontId="17" fillId="11" borderId="2" xfId="0" applyFont="1" applyFill="1" applyBorder="1" applyAlignment="1">
      <alignment horizontal="left"/>
    </xf>
    <xf numFmtId="0" fontId="18" fillId="10" borderId="4" xfId="0" applyFont="1" applyFill="1" applyBorder="1" applyAlignment="1">
      <alignment horizontal="left"/>
    </xf>
    <xf numFmtId="0" fontId="0" fillId="0" borderId="0" xfId="0" applyAlignment="1">
      <alignment horizontal="left"/>
    </xf>
  </cellXfs>
  <cellStyles count="4">
    <cellStyle name="Anteckning" xfId="1" builtinId="10"/>
    <cellStyle name="Hyperlänk" xfId="2" builtinId="8"/>
    <cellStyle name="Normal" xfId="0" builtinId="0"/>
    <cellStyle name="Normal 2" xfId="3"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f4\projekt\Matematiklyftet\Statsbidrag\2014\Ans&#246;kan\Inkomna%20ans&#246;kningar\&#214;sbyskolan%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2:AI4713"/>
  <sheetViews>
    <sheetView tabSelected="1" topLeftCell="A3876" zoomScale="110" zoomScaleNormal="100" zoomScalePageLayoutView="110" workbookViewId="0">
      <selection activeCell="C1" sqref="C1:C1048576"/>
    </sheetView>
  </sheetViews>
  <sheetFormatPr defaultRowHeight="15" x14ac:dyDescent="0.25"/>
  <cols>
    <col min="1" max="1" width="22.140625" style="62" customWidth="1"/>
    <col min="2" max="2" width="53.140625" customWidth="1"/>
    <col min="3" max="3" width="15.85546875" style="28" customWidth="1"/>
    <col min="4" max="4" width="20.28515625" style="28" customWidth="1"/>
    <col min="5" max="5" width="16.5703125" style="28" customWidth="1"/>
    <col min="6" max="6" width="14.42578125" style="28" customWidth="1"/>
    <col min="7" max="7" width="49" hidden="1" customWidth="1"/>
    <col min="8" max="8" width="67.140625" hidden="1" customWidth="1"/>
    <col min="9" max="9" width="79.28515625" hidden="1" customWidth="1"/>
    <col min="10" max="33" width="30.28515625" hidden="1" customWidth="1"/>
    <col min="34" max="121" width="30.28515625" customWidth="1"/>
  </cols>
  <sheetData>
    <row r="2" spans="1:8" ht="18" x14ac:dyDescent="0.25">
      <c r="A2" s="57" t="s">
        <v>12785</v>
      </c>
    </row>
    <row r="4" spans="1:8" ht="51.75" customHeight="1" x14ac:dyDescent="0.25">
      <c r="A4" s="56" t="s">
        <v>2857</v>
      </c>
      <c r="B4" s="56"/>
    </row>
    <row r="5" spans="1:8" ht="57" customHeight="1" x14ac:dyDescent="0.25">
      <c r="A5" s="54" t="s">
        <v>12786</v>
      </c>
      <c r="B5" s="55"/>
      <c r="C5"/>
      <c r="D5"/>
      <c r="E5"/>
      <c r="F5"/>
      <c r="G5" s="29" t="s">
        <v>2854</v>
      </c>
      <c r="H5" s="30" t="s">
        <v>2853</v>
      </c>
    </row>
    <row r="6" spans="1:8" ht="27.75" customHeight="1" x14ac:dyDescent="0.35">
      <c r="A6" s="58" t="s">
        <v>2856</v>
      </c>
      <c r="B6" s="49"/>
      <c r="C6" s="50"/>
      <c r="D6" s="33"/>
      <c r="E6" s="34"/>
      <c r="F6" s="36"/>
      <c r="G6" s="35"/>
      <c r="H6" s="30"/>
    </row>
    <row r="7" spans="1:8" ht="66.75" customHeight="1" x14ac:dyDescent="0.25">
      <c r="A7" s="59" t="s">
        <v>2852</v>
      </c>
      <c r="B7" s="32" t="s">
        <v>2855</v>
      </c>
      <c r="C7" s="31" t="s">
        <v>2858</v>
      </c>
      <c r="D7" s="32" t="s">
        <v>2859</v>
      </c>
      <c r="E7" s="31" t="s">
        <v>2861</v>
      </c>
      <c r="F7" s="32" t="s">
        <v>2860</v>
      </c>
      <c r="G7" s="29"/>
      <c r="H7" s="30"/>
    </row>
    <row r="8" spans="1:8" x14ac:dyDescent="0.25">
      <c r="A8" s="60" t="s">
        <v>9195</v>
      </c>
      <c r="B8" s="37" t="s">
        <v>976</v>
      </c>
      <c r="C8" s="37" t="s">
        <v>9198</v>
      </c>
      <c r="D8" s="37" t="s">
        <v>9199</v>
      </c>
      <c r="E8" s="38">
        <v>0.31486533192094102</v>
      </c>
      <c r="F8" s="40">
        <v>237.231457735341</v>
      </c>
      <c r="G8" s="39"/>
      <c r="H8" s="1"/>
    </row>
    <row r="9" spans="1:8" x14ac:dyDescent="0.25">
      <c r="A9" s="60" t="s">
        <v>9195</v>
      </c>
      <c r="B9" s="37" t="s">
        <v>976</v>
      </c>
      <c r="C9" s="37" t="s">
        <v>9205</v>
      </c>
      <c r="D9" s="37" t="s">
        <v>9206</v>
      </c>
      <c r="E9" s="38">
        <v>0.13347724316505799</v>
      </c>
      <c r="F9" s="40">
        <v>100.566806695924</v>
      </c>
      <c r="G9" s="39"/>
      <c r="H9" s="1"/>
    </row>
    <row r="10" spans="1:8" x14ac:dyDescent="0.25">
      <c r="A10" s="60" t="s">
        <v>9195</v>
      </c>
      <c r="B10" s="37" t="s">
        <v>976</v>
      </c>
      <c r="C10" s="37" t="s">
        <v>9201</v>
      </c>
      <c r="D10" s="37" t="s">
        <v>9202</v>
      </c>
      <c r="E10" s="38">
        <v>0.11733428619655099</v>
      </c>
      <c r="F10" s="40">
        <v>88.404091955518197</v>
      </c>
      <c r="G10" s="39"/>
      <c r="H10" s="1"/>
    </row>
    <row r="11" spans="1:8" x14ac:dyDescent="0.25">
      <c r="A11" s="60" t="s">
        <v>9195</v>
      </c>
      <c r="B11" s="37" t="s">
        <v>976</v>
      </c>
      <c r="C11" s="37" t="s">
        <v>9203</v>
      </c>
      <c r="D11" s="37" t="s">
        <v>9204</v>
      </c>
      <c r="E11" s="38">
        <v>6.8036784372833503E-2</v>
      </c>
      <c r="F11" s="40">
        <v>51.261488325571101</v>
      </c>
      <c r="G11" s="39"/>
      <c r="H11" s="1"/>
    </row>
    <row r="12" spans="1:8" x14ac:dyDescent="0.25">
      <c r="A12" s="60" t="s">
        <v>9195</v>
      </c>
      <c r="B12" s="37" t="s">
        <v>976</v>
      </c>
      <c r="C12" s="37" t="s">
        <v>9200</v>
      </c>
      <c r="D12" s="37" t="s">
        <v>8184</v>
      </c>
      <c r="E12" s="38">
        <v>9.4905087866667195E-2</v>
      </c>
      <c r="F12" s="40">
        <v>71.505085058914105</v>
      </c>
      <c r="G12" s="39"/>
      <c r="H12" s="1"/>
    </row>
    <row r="13" spans="1:8" x14ac:dyDescent="0.25">
      <c r="A13" s="60" t="s">
        <v>9195</v>
      </c>
      <c r="B13" s="37" t="s">
        <v>976</v>
      </c>
      <c r="C13" s="37" t="s">
        <v>9196</v>
      </c>
      <c r="D13" s="37" t="s">
        <v>9197</v>
      </c>
      <c r="E13" s="38">
        <v>0.17746008245036601</v>
      </c>
      <c r="F13" s="40">
        <v>133.705142426111</v>
      </c>
      <c r="G13" s="39"/>
      <c r="H13" s="1"/>
    </row>
    <row r="14" spans="1:8" x14ac:dyDescent="0.25">
      <c r="A14" s="60" t="s">
        <v>9195</v>
      </c>
      <c r="B14" s="37" t="s">
        <v>976</v>
      </c>
      <c r="C14" s="37" t="s">
        <v>12556</v>
      </c>
      <c r="D14" s="37" t="s">
        <v>12557</v>
      </c>
      <c r="E14" s="38">
        <v>0.12858195858993199</v>
      </c>
      <c r="F14" s="40">
        <v>96.8785140258437</v>
      </c>
      <c r="G14" s="39"/>
      <c r="H14" s="1"/>
    </row>
    <row r="15" spans="1:8" x14ac:dyDescent="0.25">
      <c r="A15" s="60" t="s">
        <v>9390</v>
      </c>
      <c r="B15" s="37" t="s">
        <v>13372</v>
      </c>
      <c r="C15" s="37" t="s">
        <v>9391</v>
      </c>
      <c r="D15" s="37" t="s">
        <v>9392</v>
      </c>
      <c r="E15" s="38">
        <v>0.12694913184104401</v>
      </c>
      <c r="F15" s="40">
        <v>95.648280555856303</v>
      </c>
      <c r="G15" s="39"/>
      <c r="H15" s="1"/>
    </row>
    <row r="16" spans="1:8" x14ac:dyDescent="0.25">
      <c r="A16" s="60" t="s">
        <v>9390</v>
      </c>
      <c r="B16" s="37" t="s">
        <v>13372</v>
      </c>
      <c r="C16" s="37" t="s">
        <v>9401</v>
      </c>
      <c r="D16" s="37" t="s">
        <v>6101</v>
      </c>
      <c r="E16" s="38">
        <v>0.123291308314182</v>
      </c>
      <c r="F16" s="40">
        <v>92.892337873559995</v>
      </c>
      <c r="G16" s="39"/>
      <c r="H16" s="1"/>
    </row>
    <row r="17" spans="1:8" x14ac:dyDescent="0.25">
      <c r="A17" s="60" t="s">
        <v>9390</v>
      </c>
      <c r="B17" s="37" t="s">
        <v>13372</v>
      </c>
      <c r="C17" s="37" t="s">
        <v>9404</v>
      </c>
      <c r="D17" s="37" t="s">
        <v>2933</v>
      </c>
      <c r="E17" s="38">
        <v>8.6052337067177298E-2</v>
      </c>
      <c r="F17" s="40">
        <v>64.835087557702906</v>
      </c>
      <c r="G17" s="39"/>
      <c r="H17" s="1"/>
    </row>
    <row r="18" spans="1:8" x14ac:dyDescent="0.25">
      <c r="A18" s="60" t="s">
        <v>9390</v>
      </c>
      <c r="B18" s="37" t="s">
        <v>13372</v>
      </c>
      <c r="C18" s="37" t="s">
        <v>9397</v>
      </c>
      <c r="D18" s="37" t="s">
        <v>9398</v>
      </c>
      <c r="E18" s="38">
        <v>6.9539479875389595E-2</v>
      </c>
      <c r="F18" s="40">
        <v>52.393675989512502</v>
      </c>
      <c r="G18" s="39"/>
      <c r="H18" s="1"/>
    </row>
    <row r="19" spans="1:8" x14ac:dyDescent="0.25">
      <c r="A19" s="60" t="s">
        <v>9390</v>
      </c>
      <c r="B19" s="37" t="s">
        <v>13372</v>
      </c>
      <c r="C19" s="37" t="s">
        <v>9399</v>
      </c>
      <c r="D19" s="37" t="s">
        <v>9400</v>
      </c>
      <c r="E19" s="38">
        <v>0.10036019244708901</v>
      </c>
      <c r="F19" s="40">
        <v>75.615167308417199</v>
      </c>
      <c r="G19" s="39"/>
      <c r="H19" s="1"/>
    </row>
    <row r="20" spans="1:8" x14ac:dyDescent="0.25">
      <c r="A20" s="60" t="s">
        <v>9390</v>
      </c>
      <c r="B20" s="37" t="s">
        <v>13372</v>
      </c>
      <c r="C20" s="37" t="s">
        <v>9393</v>
      </c>
      <c r="D20" s="37" t="s">
        <v>9394</v>
      </c>
      <c r="E20" s="38">
        <v>6.00764968742519E-2</v>
      </c>
      <c r="F20" s="40">
        <v>45.2639064522034</v>
      </c>
      <c r="G20" s="39"/>
      <c r="H20" s="1"/>
    </row>
    <row r="21" spans="1:8" x14ac:dyDescent="0.25">
      <c r="A21" s="60" t="s">
        <v>9390</v>
      </c>
      <c r="B21" s="37" t="s">
        <v>13372</v>
      </c>
      <c r="C21" s="37" t="s">
        <v>9395</v>
      </c>
      <c r="D21" s="37" t="s">
        <v>9396</v>
      </c>
      <c r="E21" s="38">
        <v>6.8085691592321307E-2</v>
      </c>
      <c r="F21" s="40">
        <v>51.2983368757181</v>
      </c>
      <c r="G21" s="39"/>
      <c r="H21" s="1"/>
    </row>
    <row r="22" spans="1:8" x14ac:dyDescent="0.25">
      <c r="A22" s="60" t="s">
        <v>9390</v>
      </c>
      <c r="B22" s="37" t="s">
        <v>13372</v>
      </c>
      <c r="C22" s="37" t="s">
        <v>9402</v>
      </c>
      <c r="D22" s="37" t="s">
        <v>9403</v>
      </c>
      <c r="E22" s="38">
        <v>0.10983742429021499</v>
      </c>
      <c r="F22" s="40">
        <v>82.755672462554301</v>
      </c>
      <c r="G22" s="39"/>
      <c r="H22" s="1"/>
    </row>
    <row r="23" spans="1:8" x14ac:dyDescent="0.25">
      <c r="A23" s="60" t="s">
        <v>9699</v>
      </c>
      <c r="B23" s="37" t="s">
        <v>13373</v>
      </c>
      <c r="C23" s="37" t="s">
        <v>9702</v>
      </c>
      <c r="D23" s="37" t="s">
        <v>9703</v>
      </c>
      <c r="E23" s="38">
        <v>0.14173725664377801</v>
      </c>
      <c r="F23" s="40">
        <v>106.790213466417</v>
      </c>
      <c r="G23" s="39"/>
      <c r="H23" s="1"/>
    </row>
    <row r="24" spans="1:8" x14ac:dyDescent="0.25">
      <c r="A24" s="60" t="s">
        <v>9699</v>
      </c>
      <c r="B24" s="37" t="s">
        <v>13373</v>
      </c>
      <c r="C24" s="37" t="s">
        <v>9708</v>
      </c>
      <c r="D24" s="37" t="s">
        <v>9709</v>
      </c>
      <c r="E24" s="38">
        <v>9.0718989994814994E-2</v>
      </c>
      <c r="F24" s="40">
        <v>68.351120491574406</v>
      </c>
      <c r="G24" s="39"/>
      <c r="H24" s="1"/>
    </row>
    <row r="25" spans="1:8" x14ac:dyDescent="0.25">
      <c r="A25" s="60" t="s">
        <v>9699</v>
      </c>
      <c r="B25" s="37" t="s">
        <v>13373</v>
      </c>
      <c r="C25" s="37" t="s">
        <v>9700</v>
      </c>
      <c r="D25" s="37" t="s">
        <v>9701</v>
      </c>
      <c r="E25" s="38">
        <v>0.14841060807422601</v>
      </c>
      <c r="F25" s="40">
        <v>111.81816899955599</v>
      </c>
      <c r="G25" s="39"/>
      <c r="H25" s="1"/>
    </row>
    <row r="26" spans="1:8" x14ac:dyDescent="0.25">
      <c r="A26" s="60" t="s">
        <v>9699</v>
      </c>
      <c r="B26" s="37" t="s">
        <v>13373</v>
      </c>
      <c r="C26" s="37" t="s">
        <v>9721</v>
      </c>
      <c r="D26" s="37" t="s">
        <v>9722</v>
      </c>
      <c r="E26" s="38">
        <v>7.78231565277899E-2</v>
      </c>
      <c r="F26" s="40">
        <v>58.634911490633201</v>
      </c>
      <c r="G26" s="39"/>
      <c r="H26" s="1"/>
    </row>
    <row r="27" spans="1:8" x14ac:dyDescent="0.25">
      <c r="A27" s="60" t="s">
        <v>9699</v>
      </c>
      <c r="B27" s="37" t="s">
        <v>13373</v>
      </c>
      <c r="C27" s="37" t="s">
        <v>9723</v>
      </c>
      <c r="D27" s="37" t="s">
        <v>9724</v>
      </c>
      <c r="E27" s="38">
        <v>6.7158898188594496E-2</v>
      </c>
      <c r="F27" s="40">
        <v>50.6000556491244</v>
      </c>
      <c r="G27" s="39"/>
      <c r="H27" s="1"/>
    </row>
    <row r="28" spans="1:8" x14ac:dyDescent="0.25">
      <c r="A28" s="60" t="s">
        <v>9699</v>
      </c>
      <c r="B28" s="37" t="s">
        <v>13373</v>
      </c>
      <c r="C28" s="37" t="s">
        <v>9716</v>
      </c>
      <c r="D28" s="37" t="s">
        <v>3154</v>
      </c>
      <c r="E28" s="38">
        <v>6.8917851272292302E-2</v>
      </c>
      <c r="F28" s="40">
        <v>51.925317473244398</v>
      </c>
      <c r="G28" s="39"/>
      <c r="H28" s="1"/>
    </row>
    <row r="29" spans="1:8" x14ac:dyDescent="0.25">
      <c r="A29" s="60" t="s">
        <v>9699</v>
      </c>
      <c r="B29" s="37" t="s">
        <v>13373</v>
      </c>
      <c r="C29" s="37" t="s">
        <v>9704</v>
      </c>
      <c r="D29" s="37" t="s">
        <v>9705</v>
      </c>
      <c r="E29" s="38">
        <v>7.1504880295433199E-2</v>
      </c>
      <c r="F29" s="40">
        <v>53.874483050220199</v>
      </c>
      <c r="G29" s="39"/>
      <c r="H29" s="1"/>
    </row>
    <row r="30" spans="1:8" x14ac:dyDescent="0.25">
      <c r="A30" s="60" t="s">
        <v>9699</v>
      </c>
      <c r="B30" s="37" t="s">
        <v>13373</v>
      </c>
      <c r="C30" s="37" t="s">
        <v>9714</v>
      </c>
      <c r="D30" s="37" t="s">
        <v>9715</v>
      </c>
      <c r="E30" s="38">
        <v>0.16744222481636301</v>
      </c>
      <c r="F30" s="40">
        <v>126.157309340136</v>
      </c>
      <c r="G30" s="39"/>
      <c r="H30" s="1"/>
    </row>
    <row r="31" spans="1:8" x14ac:dyDescent="0.25">
      <c r="A31" s="60" t="s">
        <v>9699</v>
      </c>
      <c r="B31" s="37" t="s">
        <v>13373</v>
      </c>
      <c r="C31" s="37" t="s">
        <v>9725</v>
      </c>
      <c r="D31" s="37" t="s">
        <v>4651</v>
      </c>
      <c r="E31" s="38">
        <v>9.3274967773409503E-2</v>
      </c>
      <c r="F31" s="40">
        <v>70.276890885716597</v>
      </c>
      <c r="G31" s="39"/>
      <c r="H31" s="1"/>
    </row>
    <row r="32" spans="1:8" x14ac:dyDescent="0.25">
      <c r="A32" s="60" t="s">
        <v>9699</v>
      </c>
      <c r="B32" s="37" t="s">
        <v>13373</v>
      </c>
      <c r="C32" s="37" t="s">
        <v>9706</v>
      </c>
      <c r="D32" s="37" t="s">
        <v>9707</v>
      </c>
      <c r="E32" s="38">
        <v>9.9995288912005806E-2</v>
      </c>
      <c r="F32" s="40">
        <v>75.340235174630294</v>
      </c>
      <c r="G32" s="39"/>
      <c r="H32" s="1"/>
    </row>
    <row r="33" spans="1:8" x14ac:dyDescent="0.25">
      <c r="A33" s="60" t="s">
        <v>9699</v>
      </c>
      <c r="B33" s="37" t="s">
        <v>13373</v>
      </c>
      <c r="C33" s="37" t="s">
        <v>9710</v>
      </c>
      <c r="D33" s="37" t="s">
        <v>9711</v>
      </c>
      <c r="E33" s="38">
        <v>0.16614295744213001</v>
      </c>
      <c r="F33" s="40">
        <v>125.17839212718999</v>
      </c>
      <c r="G33" s="39"/>
      <c r="H33" s="1"/>
    </row>
    <row r="34" spans="1:8" x14ac:dyDescent="0.25">
      <c r="A34" s="60" t="s">
        <v>9699</v>
      </c>
      <c r="B34" s="37" t="s">
        <v>13373</v>
      </c>
      <c r="C34" s="37" t="s">
        <v>9712</v>
      </c>
      <c r="D34" s="37" t="s">
        <v>9713</v>
      </c>
      <c r="E34" s="38">
        <v>0.133533280776925</v>
      </c>
      <c r="F34" s="40">
        <v>100.60902755355301</v>
      </c>
      <c r="G34" s="39"/>
      <c r="H34" s="1"/>
    </row>
    <row r="35" spans="1:8" x14ac:dyDescent="0.25">
      <c r="A35" s="60" t="s">
        <v>9699</v>
      </c>
      <c r="B35" s="37" t="s">
        <v>13373</v>
      </c>
      <c r="C35" s="37" t="s">
        <v>9717</v>
      </c>
      <c r="D35" s="37" t="s">
        <v>9718</v>
      </c>
      <c r="E35" s="38">
        <v>0.142042458778424</v>
      </c>
      <c r="F35" s="40">
        <v>107.020164305604</v>
      </c>
      <c r="G35" s="39"/>
      <c r="H35" s="1"/>
    </row>
    <row r="36" spans="1:8" x14ac:dyDescent="0.25">
      <c r="A36" s="60" t="s">
        <v>9699</v>
      </c>
      <c r="B36" s="37" t="s">
        <v>13373</v>
      </c>
      <c r="C36" s="37" t="s">
        <v>9719</v>
      </c>
      <c r="D36" s="37" t="s">
        <v>9720</v>
      </c>
      <c r="E36" s="38">
        <v>6.9427019367817394E-2</v>
      </c>
      <c r="F36" s="40">
        <v>52.308943986829902</v>
      </c>
      <c r="G36" s="39"/>
      <c r="H36" s="1"/>
    </row>
    <row r="37" spans="1:8" x14ac:dyDescent="0.25">
      <c r="A37" s="60" t="s">
        <v>4989</v>
      </c>
      <c r="B37" s="37" t="s">
        <v>13374</v>
      </c>
      <c r="C37" s="37" t="s">
        <v>5014</v>
      </c>
      <c r="D37" s="37" t="s">
        <v>5015</v>
      </c>
      <c r="E37" s="38">
        <v>0.25875366885003798</v>
      </c>
      <c r="F37" s="40">
        <v>194.954807127116</v>
      </c>
      <c r="G37" s="39"/>
      <c r="H37" s="1"/>
    </row>
    <row r="38" spans="1:8" x14ac:dyDescent="0.25">
      <c r="A38" s="60" t="s">
        <v>4989</v>
      </c>
      <c r="B38" s="37" t="s">
        <v>13374</v>
      </c>
      <c r="C38" s="37" t="s">
        <v>5028</v>
      </c>
      <c r="D38" s="37" t="s">
        <v>5029</v>
      </c>
      <c r="E38" s="38">
        <v>0.28261303628465201</v>
      </c>
      <c r="F38" s="40">
        <v>212.93135755464101</v>
      </c>
      <c r="G38" s="39"/>
      <c r="H38" s="1"/>
    </row>
    <row r="39" spans="1:8" x14ac:dyDescent="0.25">
      <c r="A39" s="60" t="s">
        <v>4989</v>
      </c>
      <c r="B39" s="37" t="s">
        <v>13374</v>
      </c>
      <c r="C39" s="37" t="s">
        <v>5016</v>
      </c>
      <c r="D39" s="37" t="s">
        <v>5017</v>
      </c>
      <c r="E39" s="38">
        <v>0.18555107439940699</v>
      </c>
      <c r="F39" s="40">
        <v>139.801201979209</v>
      </c>
      <c r="G39" s="39"/>
      <c r="H39" s="1"/>
    </row>
    <row r="40" spans="1:8" x14ac:dyDescent="0.25">
      <c r="A40" s="60" t="s">
        <v>4989</v>
      </c>
      <c r="B40" s="37" t="s">
        <v>13374</v>
      </c>
      <c r="C40" s="37" t="s">
        <v>4990</v>
      </c>
      <c r="D40" s="37" t="s">
        <v>4991</v>
      </c>
      <c r="E40" s="38">
        <v>0.16872369553709901</v>
      </c>
      <c r="F40" s="40">
        <v>127.122817880789</v>
      </c>
      <c r="G40" s="39"/>
      <c r="H40" s="1"/>
    </row>
    <row r="41" spans="1:8" x14ac:dyDescent="0.25">
      <c r="A41" s="60" t="s">
        <v>4989</v>
      </c>
      <c r="B41" s="37" t="s">
        <v>13374</v>
      </c>
      <c r="C41" s="37" t="s">
        <v>5022</v>
      </c>
      <c r="D41" s="37" t="s">
        <v>5023</v>
      </c>
      <c r="E41" s="38">
        <v>0.293240538211747</v>
      </c>
      <c r="F41" s="40">
        <v>220.93851972415899</v>
      </c>
      <c r="G41" s="39"/>
      <c r="H41" s="1"/>
    </row>
    <row r="42" spans="1:8" x14ac:dyDescent="0.25">
      <c r="A42" s="60" t="s">
        <v>4989</v>
      </c>
      <c r="B42" s="37" t="s">
        <v>13374</v>
      </c>
      <c r="C42" s="37" t="s">
        <v>5002</v>
      </c>
      <c r="D42" s="37" t="s">
        <v>5003</v>
      </c>
      <c r="E42" s="38">
        <v>0.107422876615081</v>
      </c>
      <c r="F42" s="40">
        <v>80.936460861045504</v>
      </c>
      <c r="G42" s="39"/>
      <c r="H42" s="1"/>
    </row>
    <row r="43" spans="1:8" x14ac:dyDescent="0.25">
      <c r="A43" s="60" t="s">
        <v>4989</v>
      </c>
      <c r="B43" s="37" t="s">
        <v>13374</v>
      </c>
      <c r="C43" s="37" t="s">
        <v>4994</v>
      </c>
      <c r="D43" s="37" t="s">
        <v>4995</v>
      </c>
      <c r="E43" s="38">
        <v>0.164372511575824</v>
      </c>
      <c r="F43" s="40">
        <v>123.844471205687</v>
      </c>
      <c r="G43" s="39"/>
      <c r="H43" s="1"/>
    </row>
    <row r="44" spans="1:8" x14ac:dyDescent="0.25">
      <c r="A44" s="60" t="s">
        <v>4989</v>
      </c>
      <c r="B44" s="37" t="s">
        <v>13374</v>
      </c>
      <c r="C44" s="37" t="s">
        <v>4992</v>
      </c>
      <c r="D44" s="37" t="s">
        <v>4993</v>
      </c>
      <c r="E44" s="38">
        <v>0.10464128924244399</v>
      </c>
      <c r="F44" s="40">
        <v>78.840707660135706</v>
      </c>
      <c r="G44" s="39"/>
      <c r="H44" s="1"/>
    </row>
    <row r="45" spans="1:8" x14ac:dyDescent="0.25">
      <c r="A45" s="60" t="s">
        <v>4989</v>
      </c>
      <c r="B45" s="37" t="s">
        <v>13374</v>
      </c>
      <c r="C45" s="37" t="s">
        <v>5010</v>
      </c>
      <c r="D45" s="37" t="s">
        <v>5011</v>
      </c>
      <c r="E45" s="38">
        <v>7.5161057962633407E-2</v>
      </c>
      <c r="F45" s="40">
        <v>56.629185679556002</v>
      </c>
      <c r="G45" s="39"/>
      <c r="H45" s="1"/>
    </row>
    <row r="46" spans="1:8" x14ac:dyDescent="0.25">
      <c r="A46" s="60" t="s">
        <v>4989</v>
      </c>
      <c r="B46" s="37" t="s">
        <v>13374</v>
      </c>
      <c r="C46" s="37" t="s">
        <v>5030</v>
      </c>
      <c r="D46" s="37" t="s">
        <v>5031</v>
      </c>
      <c r="E46" s="38">
        <v>0.16197406287300101</v>
      </c>
      <c r="F46" s="40">
        <v>122.037389179212</v>
      </c>
      <c r="G46" s="39"/>
      <c r="H46" s="1"/>
    </row>
    <row r="47" spans="1:8" x14ac:dyDescent="0.25">
      <c r="A47" s="60" t="s">
        <v>4989</v>
      </c>
      <c r="B47" s="37" t="s">
        <v>13374</v>
      </c>
      <c r="C47" s="37" t="s">
        <v>4996</v>
      </c>
      <c r="D47" s="37" t="s">
        <v>4997</v>
      </c>
      <c r="E47" s="38">
        <v>0.121387624038735</v>
      </c>
      <c r="F47" s="40">
        <v>91.4580300919542</v>
      </c>
      <c r="G47" s="39"/>
      <c r="H47" s="1"/>
    </row>
    <row r="48" spans="1:8" x14ac:dyDescent="0.25">
      <c r="A48" s="60" t="s">
        <v>4989</v>
      </c>
      <c r="B48" s="37" t="s">
        <v>13374</v>
      </c>
      <c r="C48" s="37" t="s">
        <v>5032</v>
      </c>
      <c r="D48" s="37" t="s">
        <v>5033</v>
      </c>
      <c r="E48" s="38">
        <v>9.4001556583392806E-2</v>
      </c>
      <c r="F48" s="40">
        <v>70.824330394267605</v>
      </c>
      <c r="G48" s="39"/>
      <c r="H48" s="1"/>
    </row>
    <row r="49" spans="1:8" x14ac:dyDescent="0.25">
      <c r="A49" s="60" t="s">
        <v>4989</v>
      </c>
      <c r="B49" s="37" t="s">
        <v>13374</v>
      </c>
      <c r="C49" s="37" t="s">
        <v>5000</v>
      </c>
      <c r="D49" s="37" t="s">
        <v>5001</v>
      </c>
      <c r="E49" s="38">
        <v>8.8957028512463898E-2</v>
      </c>
      <c r="F49" s="40">
        <v>67.023592026050494</v>
      </c>
      <c r="G49" s="39"/>
      <c r="H49" s="1"/>
    </row>
    <row r="50" spans="1:8" x14ac:dyDescent="0.25">
      <c r="A50" s="60" t="s">
        <v>4989</v>
      </c>
      <c r="B50" s="37" t="s">
        <v>13374</v>
      </c>
      <c r="C50" s="37" t="s">
        <v>5006</v>
      </c>
      <c r="D50" s="37" t="s">
        <v>5007</v>
      </c>
      <c r="E50" s="38">
        <v>9.2042862998832603E-2</v>
      </c>
      <c r="F50" s="40">
        <v>69.348576517245803</v>
      </c>
      <c r="G50" s="39"/>
      <c r="H50" s="1"/>
    </row>
    <row r="51" spans="1:8" x14ac:dyDescent="0.25">
      <c r="A51" s="60" t="s">
        <v>4989</v>
      </c>
      <c r="B51" s="37" t="s">
        <v>13374</v>
      </c>
      <c r="C51" s="37" t="s">
        <v>5008</v>
      </c>
      <c r="D51" s="37" t="s">
        <v>5009</v>
      </c>
      <c r="E51" s="38">
        <v>0.11067375510475</v>
      </c>
      <c r="F51" s="40">
        <v>83.385795750725705</v>
      </c>
      <c r="G51" s="39"/>
      <c r="H51" s="1"/>
    </row>
    <row r="52" spans="1:8" x14ac:dyDescent="0.25">
      <c r="A52" s="60" t="s">
        <v>4989</v>
      </c>
      <c r="B52" s="37" t="s">
        <v>13374</v>
      </c>
      <c r="C52" s="37" t="s">
        <v>5018</v>
      </c>
      <c r="D52" s="37" t="s">
        <v>5019</v>
      </c>
      <c r="E52" s="38">
        <v>9.3026505989445701E-2</v>
      </c>
      <c r="F52" s="40">
        <v>70.089690374178304</v>
      </c>
      <c r="G52" s="39"/>
      <c r="H52" s="1"/>
    </row>
    <row r="53" spans="1:8" x14ac:dyDescent="0.25">
      <c r="A53" s="60" t="s">
        <v>4989</v>
      </c>
      <c r="B53" s="37" t="s">
        <v>13374</v>
      </c>
      <c r="C53" s="37" t="s">
        <v>5024</v>
      </c>
      <c r="D53" s="37" t="s">
        <v>5025</v>
      </c>
      <c r="E53" s="38">
        <v>0.12341231953993501</v>
      </c>
      <c r="F53" s="40">
        <v>92.983512310938707</v>
      </c>
      <c r="G53" s="39"/>
      <c r="H53" s="1"/>
    </row>
    <row r="54" spans="1:8" x14ac:dyDescent="0.25">
      <c r="A54" s="60" t="s">
        <v>4989</v>
      </c>
      <c r="B54" s="37" t="s">
        <v>13374</v>
      </c>
      <c r="C54" s="37" t="s">
        <v>5004</v>
      </c>
      <c r="D54" s="37" t="s">
        <v>5005</v>
      </c>
      <c r="E54" s="38">
        <v>9.7390315062819102E-2</v>
      </c>
      <c r="F54" s="40">
        <v>73.377549286556203</v>
      </c>
      <c r="G54" s="39"/>
      <c r="H54" s="1"/>
    </row>
    <row r="55" spans="1:8" x14ac:dyDescent="0.25">
      <c r="A55" s="60" t="s">
        <v>4989</v>
      </c>
      <c r="B55" s="37" t="s">
        <v>13374</v>
      </c>
      <c r="C55" s="37" t="s">
        <v>5026</v>
      </c>
      <c r="D55" s="37" t="s">
        <v>5027</v>
      </c>
      <c r="E55" s="38">
        <v>9.4012187307317599E-2</v>
      </c>
      <c r="F55" s="40">
        <v>70.832339984011995</v>
      </c>
      <c r="G55" s="39"/>
      <c r="H55" s="1"/>
    </row>
    <row r="56" spans="1:8" x14ac:dyDescent="0.25">
      <c r="A56" s="60" t="s">
        <v>4989</v>
      </c>
      <c r="B56" s="37" t="s">
        <v>13374</v>
      </c>
      <c r="C56" s="37" t="s">
        <v>4998</v>
      </c>
      <c r="D56" s="37" t="s">
        <v>4999</v>
      </c>
      <c r="E56" s="38">
        <v>5.6128958856631897E-2</v>
      </c>
      <c r="F56" s="40">
        <v>42.289681907785102</v>
      </c>
      <c r="G56" s="39"/>
      <c r="H56" s="1"/>
    </row>
    <row r="57" spans="1:8" x14ac:dyDescent="0.25">
      <c r="A57" s="60" t="s">
        <v>4989</v>
      </c>
      <c r="B57" s="37" t="s">
        <v>13374</v>
      </c>
      <c r="C57" s="37" t="s">
        <v>5012</v>
      </c>
      <c r="D57" s="37" t="s">
        <v>5013</v>
      </c>
      <c r="E57" s="38">
        <v>7.13212063254023E-2</v>
      </c>
      <c r="F57" s="40">
        <v>53.736096129714703</v>
      </c>
      <c r="G57" s="39"/>
      <c r="H57" s="1"/>
    </row>
    <row r="58" spans="1:8" x14ac:dyDescent="0.25">
      <c r="A58" s="60" t="s">
        <v>4989</v>
      </c>
      <c r="B58" s="37" t="s">
        <v>13374</v>
      </c>
      <c r="C58" s="37" t="s">
        <v>5020</v>
      </c>
      <c r="D58" s="37" t="s">
        <v>5021</v>
      </c>
      <c r="E58" s="38">
        <v>0.146139562248362</v>
      </c>
      <c r="F58" s="40">
        <v>110.10707712238199</v>
      </c>
      <c r="G58" s="39"/>
      <c r="H58" s="1"/>
    </row>
    <row r="59" spans="1:8" x14ac:dyDescent="0.25">
      <c r="A59" s="60" t="s">
        <v>3434</v>
      </c>
      <c r="B59" s="37" t="s">
        <v>13375</v>
      </c>
      <c r="C59" s="37" t="s">
        <v>3443</v>
      </c>
      <c r="D59" s="37" t="s">
        <v>3009</v>
      </c>
      <c r="E59" s="38">
        <v>0.117882598295542</v>
      </c>
      <c r="F59" s="40">
        <v>88.817211042792295</v>
      </c>
      <c r="G59" s="39"/>
      <c r="H59" s="1"/>
    </row>
    <row r="60" spans="1:8" x14ac:dyDescent="0.25">
      <c r="A60" s="60" t="s">
        <v>3434</v>
      </c>
      <c r="B60" s="37" t="s">
        <v>13375</v>
      </c>
      <c r="C60" s="37" t="s">
        <v>3435</v>
      </c>
      <c r="D60" s="37" t="s">
        <v>3436</v>
      </c>
      <c r="E60" s="38">
        <v>7.9980714292255797E-2</v>
      </c>
      <c r="F60" s="40">
        <v>60.260497167182002</v>
      </c>
      <c r="G60" s="39"/>
      <c r="H60" s="1"/>
    </row>
    <row r="61" spans="1:8" x14ac:dyDescent="0.25">
      <c r="A61" s="60" t="s">
        <v>3434</v>
      </c>
      <c r="B61" s="37" t="s">
        <v>13375</v>
      </c>
      <c r="C61" s="37" t="s">
        <v>3444</v>
      </c>
      <c r="D61" s="37" t="s">
        <v>3445</v>
      </c>
      <c r="E61" s="38">
        <v>0.12877336126479799</v>
      </c>
      <c r="F61" s="40">
        <v>97.022724045079102</v>
      </c>
      <c r="G61" s="39"/>
      <c r="H61" s="1"/>
    </row>
    <row r="62" spans="1:8" x14ac:dyDescent="0.25">
      <c r="A62" s="60" t="s">
        <v>3434</v>
      </c>
      <c r="B62" s="37" t="s">
        <v>13375</v>
      </c>
      <c r="C62" s="37" t="s">
        <v>3454</v>
      </c>
      <c r="D62" s="37" t="s">
        <v>3455</v>
      </c>
      <c r="E62" s="38">
        <v>0.10546898982193501</v>
      </c>
      <c r="F62" s="40">
        <v>79.464328602596893</v>
      </c>
      <c r="G62" s="39"/>
      <c r="H62" s="1"/>
    </row>
    <row r="63" spans="1:8" x14ac:dyDescent="0.25">
      <c r="A63" s="60" t="s">
        <v>3434</v>
      </c>
      <c r="B63" s="37" t="s">
        <v>13375</v>
      </c>
      <c r="C63" s="37" t="s">
        <v>3437</v>
      </c>
      <c r="D63" s="37" t="s">
        <v>3438</v>
      </c>
      <c r="E63" s="38">
        <v>5.4445687263522398E-2</v>
      </c>
      <c r="F63" s="40">
        <v>41.0214413829815</v>
      </c>
      <c r="G63" s="39"/>
      <c r="H63" s="1"/>
    </row>
    <row r="64" spans="1:8" x14ac:dyDescent="0.25">
      <c r="A64" s="60" t="s">
        <v>3434</v>
      </c>
      <c r="B64" s="37" t="s">
        <v>13375</v>
      </c>
      <c r="C64" s="37" t="s">
        <v>3439</v>
      </c>
      <c r="D64" s="37" t="s">
        <v>3440</v>
      </c>
      <c r="E64" s="38">
        <v>0.12000149167033999</v>
      </c>
      <c r="F64" s="40">
        <v>90.4136655048395</v>
      </c>
      <c r="G64" s="39"/>
      <c r="H64" s="1"/>
    </row>
    <row r="65" spans="1:8" x14ac:dyDescent="0.25">
      <c r="A65" s="60" t="s">
        <v>3434</v>
      </c>
      <c r="B65" s="37" t="s">
        <v>13375</v>
      </c>
      <c r="C65" s="37" t="s">
        <v>3441</v>
      </c>
      <c r="D65" s="37" t="s">
        <v>3442</v>
      </c>
      <c r="E65" s="38">
        <v>6.4567450794382003E-2</v>
      </c>
      <c r="F65" s="40">
        <v>48.647561104161802</v>
      </c>
      <c r="G65" s="39"/>
      <c r="H65" s="1"/>
    </row>
    <row r="66" spans="1:8" x14ac:dyDescent="0.25">
      <c r="A66" s="60" t="s">
        <v>3434</v>
      </c>
      <c r="B66" s="37" t="s">
        <v>13375</v>
      </c>
      <c r="C66" s="37" t="s">
        <v>3446</v>
      </c>
      <c r="D66" s="37" t="s">
        <v>3447</v>
      </c>
      <c r="E66" s="38">
        <v>0.106871930953958</v>
      </c>
      <c r="F66" s="40">
        <v>80.521357548389105</v>
      </c>
      <c r="G66" s="39"/>
      <c r="H66" s="1"/>
    </row>
    <row r="67" spans="1:8" x14ac:dyDescent="0.25">
      <c r="A67" s="60" t="s">
        <v>3434</v>
      </c>
      <c r="B67" s="37" t="s">
        <v>13375</v>
      </c>
      <c r="C67" s="37" t="s">
        <v>3448</v>
      </c>
      <c r="D67" s="37" t="s">
        <v>3449</v>
      </c>
      <c r="E67" s="38">
        <v>9.4609663920169895E-2</v>
      </c>
      <c r="F67" s="40">
        <v>71.282501476752401</v>
      </c>
      <c r="G67" s="39"/>
      <c r="H67" s="1"/>
    </row>
    <row r="68" spans="1:8" x14ac:dyDescent="0.25">
      <c r="A68" s="60" t="s">
        <v>3434</v>
      </c>
      <c r="B68" s="37" t="s">
        <v>13375</v>
      </c>
      <c r="C68" s="37" t="s">
        <v>3450</v>
      </c>
      <c r="D68" s="37" t="s">
        <v>3451</v>
      </c>
      <c r="E68" s="38">
        <v>5.5736847923041899E-2</v>
      </c>
      <c r="F68" s="40">
        <v>41.9942506902484</v>
      </c>
      <c r="G68" s="39"/>
      <c r="H68" s="1"/>
    </row>
    <row r="69" spans="1:8" x14ac:dyDescent="0.25">
      <c r="A69" s="60" t="s">
        <v>3434</v>
      </c>
      <c r="B69" s="37" t="s">
        <v>13375</v>
      </c>
      <c r="C69" s="37" t="s">
        <v>3452</v>
      </c>
      <c r="D69" s="37" t="s">
        <v>3453</v>
      </c>
      <c r="E69" s="38">
        <v>9.0300590068126699E-2</v>
      </c>
      <c r="F69" s="40">
        <v>68.035882151681307</v>
      </c>
      <c r="G69" s="39"/>
      <c r="H69" s="1"/>
    </row>
    <row r="70" spans="1:8" x14ac:dyDescent="0.25">
      <c r="A70" s="60" t="s">
        <v>4621</v>
      </c>
      <c r="B70" s="37" t="s">
        <v>13376</v>
      </c>
      <c r="C70" s="37" t="s">
        <v>4664</v>
      </c>
      <c r="D70" s="37" t="s">
        <v>4665</v>
      </c>
      <c r="E70" s="38">
        <v>0.35167731881125203</v>
      </c>
      <c r="F70" s="40">
        <v>264.96700187684598</v>
      </c>
      <c r="G70" s="39"/>
      <c r="H70" s="1"/>
    </row>
    <row r="71" spans="1:8" x14ac:dyDescent="0.25">
      <c r="A71" s="60" t="s">
        <v>4621</v>
      </c>
      <c r="B71" s="37" t="s">
        <v>13376</v>
      </c>
      <c r="C71" s="37" t="s">
        <v>4628</v>
      </c>
      <c r="D71" s="37" t="s">
        <v>4629</v>
      </c>
      <c r="E71" s="38">
        <v>0.124566780184133</v>
      </c>
      <c r="F71" s="40">
        <v>93.853326652994696</v>
      </c>
      <c r="G71" s="39"/>
      <c r="H71" s="1"/>
    </row>
    <row r="72" spans="1:8" x14ac:dyDescent="0.25">
      <c r="A72" s="60" t="s">
        <v>4621</v>
      </c>
      <c r="B72" s="37" t="s">
        <v>13376</v>
      </c>
      <c r="C72" s="37" t="s">
        <v>4630</v>
      </c>
      <c r="D72" s="37" t="s">
        <v>4631</v>
      </c>
      <c r="E72" s="38">
        <v>0.105108132487268</v>
      </c>
      <c r="F72" s="40">
        <v>79.192445029339694</v>
      </c>
      <c r="G72" s="39"/>
      <c r="H72" s="1"/>
    </row>
    <row r="73" spans="1:8" x14ac:dyDescent="0.25">
      <c r="A73" s="60" t="s">
        <v>4621</v>
      </c>
      <c r="B73" s="37" t="s">
        <v>13376</v>
      </c>
      <c r="C73" s="37" t="s">
        <v>4662</v>
      </c>
      <c r="D73" s="37" t="s">
        <v>4663</v>
      </c>
      <c r="E73" s="38">
        <v>0.324902283656544</v>
      </c>
      <c r="F73" s="40">
        <v>244.79367704011401</v>
      </c>
      <c r="G73" s="39"/>
      <c r="H73" s="1"/>
    </row>
    <row r="74" spans="1:8" x14ac:dyDescent="0.25">
      <c r="A74" s="60" t="s">
        <v>4621</v>
      </c>
      <c r="B74" s="37" t="s">
        <v>13376</v>
      </c>
      <c r="C74" s="37" t="s">
        <v>4674</v>
      </c>
      <c r="D74" s="37" t="s">
        <v>4675</v>
      </c>
      <c r="E74" s="38">
        <v>0.26609050642507598</v>
      </c>
      <c r="F74" s="40">
        <v>200.48265823245899</v>
      </c>
      <c r="G74" s="39"/>
      <c r="H74" s="1"/>
    </row>
    <row r="75" spans="1:8" x14ac:dyDescent="0.25">
      <c r="A75" s="60" t="s">
        <v>4621</v>
      </c>
      <c r="B75" s="37" t="s">
        <v>13376</v>
      </c>
      <c r="C75" s="37" t="s">
        <v>4626</v>
      </c>
      <c r="D75" s="37" t="s">
        <v>4627</v>
      </c>
      <c r="E75" s="38">
        <v>0.21311177399950501</v>
      </c>
      <c r="F75" s="40">
        <v>160.566476144034</v>
      </c>
      <c r="G75" s="39"/>
      <c r="H75" s="1"/>
    </row>
    <row r="76" spans="1:8" x14ac:dyDescent="0.25">
      <c r="A76" s="60" t="s">
        <v>4621</v>
      </c>
      <c r="B76" s="37" t="s">
        <v>13376</v>
      </c>
      <c r="C76" s="37" t="s">
        <v>4632</v>
      </c>
      <c r="D76" s="37" t="s">
        <v>4633</v>
      </c>
      <c r="E76" s="38">
        <v>0.148975989199673</v>
      </c>
      <c r="F76" s="40">
        <v>112.244148537372</v>
      </c>
      <c r="G76" s="39"/>
      <c r="H76" s="1"/>
    </row>
    <row r="77" spans="1:8" x14ac:dyDescent="0.25">
      <c r="A77" s="60" t="s">
        <v>4621</v>
      </c>
      <c r="B77" s="37" t="s">
        <v>13376</v>
      </c>
      <c r="C77" s="37" t="s">
        <v>4656</v>
      </c>
      <c r="D77" s="37" t="s">
        <v>4657</v>
      </c>
      <c r="E77" s="38">
        <v>0.28818081640105397</v>
      </c>
      <c r="F77" s="40">
        <v>217.12633381736799</v>
      </c>
      <c r="G77" s="39"/>
      <c r="H77" s="1"/>
    </row>
    <row r="78" spans="1:8" x14ac:dyDescent="0.25">
      <c r="A78" s="60" t="s">
        <v>4621</v>
      </c>
      <c r="B78" s="37" t="s">
        <v>13376</v>
      </c>
      <c r="C78" s="37" t="s">
        <v>4640</v>
      </c>
      <c r="D78" s="37" t="s">
        <v>4641</v>
      </c>
      <c r="E78" s="38">
        <v>0.18994157636230899</v>
      </c>
      <c r="F78" s="40">
        <v>143.109172324799</v>
      </c>
      <c r="G78" s="39"/>
      <c r="H78" s="1"/>
    </row>
    <row r="79" spans="1:8" x14ac:dyDescent="0.25">
      <c r="A79" s="60" t="s">
        <v>4621</v>
      </c>
      <c r="B79" s="37" t="s">
        <v>13376</v>
      </c>
      <c r="C79" s="37" t="s">
        <v>4682</v>
      </c>
      <c r="D79" s="37" t="s">
        <v>4683</v>
      </c>
      <c r="E79" s="38">
        <v>0.14062041511100201</v>
      </c>
      <c r="F79" s="40">
        <v>105.948742786672</v>
      </c>
      <c r="G79" s="39"/>
      <c r="H79" s="1"/>
    </row>
    <row r="80" spans="1:8" x14ac:dyDescent="0.25">
      <c r="A80" s="60" t="s">
        <v>4621</v>
      </c>
      <c r="B80" s="37" t="s">
        <v>13376</v>
      </c>
      <c r="C80" s="37" t="s">
        <v>4666</v>
      </c>
      <c r="D80" s="37" t="s">
        <v>4667</v>
      </c>
      <c r="E80" s="38">
        <v>0.25265404141308201</v>
      </c>
      <c r="F80" s="40">
        <v>190.35911696432899</v>
      </c>
      <c r="G80" s="39"/>
      <c r="H80" s="1"/>
    </row>
    <row r="81" spans="1:8" x14ac:dyDescent="0.25">
      <c r="A81" s="60" t="s">
        <v>4621</v>
      </c>
      <c r="B81" s="37" t="s">
        <v>13376</v>
      </c>
      <c r="C81" s="37" t="s">
        <v>4644</v>
      </c>
      <c r="D81" s="37" t="s">
        <v>4645</v>
      </c>
      <c r="E81" s="38">
        <v>0.133663744736433</v>
      </c>
      <c r="F81" s="40">
        <v>100.707324038298</v>
      </c>
      <c r="G81" s="39"/>
      <c r="H81" s="1"/>
    </row>
    <row r="82" spans="1:8" x14ac:dyDescent="0.25">
      <c r="A82" s="60" t="s">
        <v>4621</v>
      </c>
      <c r="B82" s="37" t="s">
        <v>13376</v>
      </c>
      <c r="C82" s="37" t="s">
        <v>4634</v>
      </c>
      <c r="D82" s="37" t="s">
        <v>4635</v>
      </c>
      <c r="E82" s="38">
        <v>0.14096709724497</v>
      </c>
      <c r="F82" s="40">
        <v>106.20994622723499</v>
      </c>
      <c r="G82" s="39"/>
      <c r="H82" s="1"/>
    </row>
    <row r="83" spans="1:8" x14ac:dyDescent="0.25">
      <c r="A83" s="60" t="s">
        <v>4621</v>
      </c>
      <c r="B83" s="37" t="s">
        <v>13376</v>
      </c>
      <c r="C83" s="37" t="s">
        <v>4642</v>
      </c>
      <c r="D83" s="37" t="s">
        <v>4643</v>
      </c>
      <c r="E83" s="38">
        <v>7.2975140470107405E-2</v>
      </c>
      <c r="F83" s="40">
        <v>54.982232710559899</v>
      </c>
      <c r="G83" s="39"/>
      <c r="H83" s="1"/>
    </row>
    <row r="84" spans="1:8" x14ac:dyDescent="0.25">
      <c r="A84" s="60" t="s">
        <v>4621</v>
      </c>
      <c r="B84" s="37" t="s">
        <v>13376</v>
      </c>
      <c r="C84" s="37" t="s">
        <v>4650</v>
      </c>
      <c r="D84" s="37" t="s">
        <v>4651</v>
      </c>
      <c r="E84" s="38">
        <v>9.9139783049378399E-2</v>
      </c>
      <c r="F84" s="40">
        <v>74.695664679510898</v>
      </c>
      <c r="G84" s="39"/>
      <c r="H84" s="1"/>
    </row>
    <row r="85" spans="1:8" x14ac:dyDescent="0.25">
      <c r="A85" s="60" t="s">
        <v>4621</v>
      </c>
      <c r="B85" s="37" t="s">
        <v>13376</v>
      </c>
      <c r="C85" s="37" t="s">
        <v>4658</v>
      </c>
      <c r="D85" s="37" t="s">
        <v>4659</v>
      </c>
      <c r="E85" s="38">
        <v>0.14553636849382801</v>
      </c>
      <c r="F85" s="40">
        <v>109.65260811872299</v>
      </c>
      <c r="G85" s="39"/>
      <c r="H85" s="1"/>
    </row>
    <row r="86" spans="1:8" x14ac:dyDescent="0.25">
      <c r="A86" s="60" t="s">
        <v>4621</v>
      </c>
      <c r="B86" s="37" t="s">
        <v>13376</v>
      </c>
      <c r="C86" s="37" t="s">
        <v>4668</v>
      </c>
      <c r="D86" s="37" t="s">
        <v>4669</v>
      </c>
      <c r="E86" s="38">
        <v>7.8013713695859396E-2</v>
      </c>
      <c r="F86" s="40">
        <v>58.778484473048501</v>
      </c>
      <c r="G86" s="39"/>
      <c r="H86" s="1"/>
    </row>
    <row r="87" spans="1:8" x14ac:dyDescent="0.25">
      <c r="A87" s="60" t="s">
        <v>4621</v>
      </c>
      <c r="B87" s="37" t="s">
        <v>13376</v>
      </c>
      <c r="C87" s="37" t="s">
        <v>4636</v>
      </c>
      <c r="D87" s="37" t="s">
        <v>4637</v>
      </c>
      <c r="E87" s="38">
        <v>5.6989094059722897E-2</v>
      </c>
      <c r="F87" s="40">
        <v>42.937740323215898</v>
      </c>
      <c r="G87" s="39"/>
      <c r="H87" s="1"/>
    </row>
    <row r="88" spans="1:8" x14ac:dyDescent="0.25">
      <c r="A88" s="60" t="s">
        <v>4621</v>
      </c>
      <c r="B88" s="37" t="s">
        <v>13376</v>
      </c>
      <c r="C88" s="37" t="s">
        <v>4670</v>
      </c>
      <c r="D88" s="37" t="s">
        <v>4671</v>
      </c>
      <c r="E88" s="38">
        <v>9.4205565656345497E-2</v>
      </c>
      <c r="F88" s="40">
        <v>70.978038550934201</v>
      </c>
      <c r="G88" s="39"/>
      <c r="H88" s="1"/>
    </row>
    <row r="89" spans="1:8" x14ac:dyDescent="0.25">
      <c r="A89" s="60" t="s">
        <v>4621</v>
      </c>
      <c r="B89" s="37" t="s">
        <v>13376</v>
      </c>
      <c r="C89" s="37" t="s">
        <v>4678</v>
      </c>
      <c r="D89" s="37" t="s">
        <v>4679</v>
      </c>
      <c r="E89" s="38">
        <v>7.6584660235437405E-2</v>
      </c>
      <c r="F89" s="40">
        <v>57.701781510771298</v>
      </c>
      <c r="G89" s="39"/>
      <c r="H89" s="1"/>
    </row>
    <row r="90" spans="1:8" x14ac:dyDescent="0.25">
      <c r="A90" s="60" t="s">
        <v>4621</v>
      </c>
      <c r="B90" s="37" t="s">
        <v>13376</v>
      </c>
      <c r="C90" s="37" t="s">
        <v>4654</v>
      </c>
      <c r="D90" s="37" t="s">
        <v>4655</v>
      </c>
      <c r="E90" s="38">
        <v>5.0915426795066603E-2</v>
      </c>
      <c r="F90" s="40">
        <v>38.361609536751203</v>
      </c>
      <c r="G90" s="39"/>
      <c r="H90" s="1"/>
    </row>
    <row r="91" spans="1:8" x14ac:dyDescent="0.25">
      <c r="A91" s="60" t="s">
        <v>4621</v>
      </c>
      <c r="B91" s="37" t="s">
        <v>13376</v>
      </c>
      <c r="C91" s="37" t="s">
        <v>4648</v>
      </c>
      <c r="D91" s="37" t="s">
        <v>4649</v>
      </c>
      <c r="E91" s="38">
        <v>6.3736379218368902E-2</v>
      </c>
      <c r="F91" s="40">
        <v>48.021400325338703</v>
      </c>
      <c r="G91" s="39"/>
      <c r="H91" s="1"/>
    </row>
    <row r="92" spans="1:8" x14ac:dyDescent="0.25">
      <c r="A92" s="60" t="s">
        <v>4621</v>
      </c>
      <c r="B92" s="37" t="s">
        <v>13376</v>
      </c>
      <c r="C92" s="37" t="s">
        <v>4622</v>
      </c>
      <c r="D92" s="37" t="s">
        <v>4623</v>
      </c>
      <c r="E92" s="38">
        <v>5.4980624300620499E-2</v>
      </c>
      <c r="F92" s="40">
        <v>41.424483192421697</v>
      </c>
      <c r="G92" s="39"/>
      <c r="H92" s="1"/>
    </row>
    <row r="93" spans="1:8" x14ac:dyDescent="0.25">
      <c r="A93" s="60" t="s">
        <v>4621</v>
      </c>
      <c r="B93" s="37" t="s">
        <v>13376</v>
      </c>
      <c r="C93" s="37" t="s">
        <v>4624</v>
      </c>
      <c r="D93" s="37" t="s">
        <v>4625</v>
      </c>
      <c r="E93" s="38">
        <v>6.4612103905641205E-2</v>
      </c>
      <c r="F93" s="40">
        <v>48.681204448164799</v>
      </c>
      <c r="G93" s="39"/>
      <c r="H93" s="1"/>
    </row>
    <row r="94" spans="1:8" x14ac:dyDescent="0.25">
      <c r="A94" s="60" t="s">
        <v>4621</v>
      </c>
      <c r="B94" s="37" t="s">
        <v>13376</v>
      </c>
      <c r="C94" s="37" t="s">
        <v>4652</v>
      </c>
      <c r="D94" s="37" t="s">
        <v>4653</v>
      </c>
      <c r="E94" s="38">
        <v>5.4128754845543997E-2</v>
      </c>
      <c r="F94" s="40">
        <v>40.782652504377801</v>
      </c>
      <c r="G94" s="39"/>
      <c r="H94" s="1"/>
    </row>
    <row r="95" spans="1:8" x14ac:dyDescent="0.25">
      <c r="A95" s="60" t="s">
        <v>4621</v>
      </c>
      <c r="B95" s="37" t="s">
        <v>13376</v>
      </c>
      <c r="C95" s="37" t="s">
        <v>4660</v>
      </c>
      <c r="D95" s="37" t="s">
        <v>4661</v>
      </c>
      <c r="E95" s="38">
        <v>8.0109135003331902E-2</v>
      </c>
      <c r="F95" s="40">
        <v>60.357254191228201</v>
      </c>
      <c r="G95" s="39"/>
      <c r="H95" s="1"/>
    </row>
    <row r="96" spans="1:8" x14ac:dyDescent="0.25">
      <c r="A96" s="60" t="s">
        <v>4621</v>
      </c>
      <c r="B96" s="37" t="s">
        <v>13376</v>
      </c>
      <c r="C96" s="37" t="s">
        <v>4676</v>
      </c>
      <c r="D96" s="37" t="s">
        <v>4677</v>
      </c>
      <c r="E96" s="38">
        <v>9.8115559870526697E-2</v>
      </c>
      <c r="F96" s="40">
        <v>73.923976172926402</v>
      </c>
      <c r="G96" s="39"/>
      <c r="H96" s="1"/>
    </row>
    <row r="97" spans="1:8" x14ac:dyDescent="0.25">
      <c r="A97" s="60" t="s">
        <v>4621</v>
      </c>
      <c r="B97" s="37" t="s">
        <v>13376</v>
      </c>
      <c r="C97" s="37" t="s">
        <v>4638</v>
      </c>
      <c r="D97" s="37" t="s">
        <v>4639</v>
      </c>
      <c r="E97" s="38">
        <v>4.5515986695299403E-2</v>
      </c>
      <c r="F97" s="40">
        <v>34.293467013699299</v>
      </c>
      <c r="G97" s="39"/>
      <c r="H97" s="1"/>
    </row>
    <row r="98" spans="1:8" x14ac:dyDescent="0.25">
      <c r="A98" s="60" t="s">
        <v>4621</v>
      </c>
      <c r="B98" s="37" t="s">
        <v>13376</v>
      </c>
      <c r="C98" s="37" t="s">
        <v>4646</v>
      </c>
      <c r="D98" s="37" t="s">
        <v>4647</v>
      </c>
      <c r="E98" s="38">
        <v>0.14225101681701699</v>
      </c>
      <c r="F98" s="40">
        <v>107.177299825148</v>
      </c>
      <c r="G98" s="39"/>
      <c r="H98" s="1"/>
    </row>
    <row r="99" spans="1:8" x14ac:dyDescent="0.25">
      <c r="A99" s="60" t="s">
        <v>4621</v>
      </c>
      <c r="B99" s="37" t="s">
        <v>13376</v>
      </c>
      <c r="C99" s="37" t="s">
        <v>4672</v>
      </c>
      <c r="D99" s="37" t="s">
        <v>4673</v>
      </c>
      <c r="E99" s="38">
        <v>5.2878034724465499E-2</v>
      </c>
      <c r="F99" s="40">
        <v>39.840312629320103</v>
      </c>
      <c r="G99" s="39"/>
      <c r="H99" s="1"/>
    </row>
    <row r="100" spans="1:8" x14ac:dyDescent="0.25">
      <c r="A100" s="60" t="s">
        <v>4621</v>
      </c>
      <c r="B100" s="37" t="s">
        <v>13376</v>
      </c>
      <c r="C100" s="37" t="s">
        <v>4680</v>
      </c>
      <c r="D100" s="37" t="s">
        <v>4681</v>
      </c>
      <c r="E100" s="38">
        <v>3.5151667157732998E-2</v>
      </c>
      <c r="F100" s="40">
        <v>26.484596417081399</v>
      </c>
      <c r="G100" s="39"/>
      <c r="H100" s="1"/>
    </row>
    <row r="101" spans="1:8" x14ac:dyDescent="0.25">
      <c r="A101" s="60" t="s">
        <v>4430</v>
      </c>
      <c r="B101" s="37" t="s">
        <v>13377</v>
      </c>
      <c r="C101" s="37" t="s">
        <v>4457</v>
      </c>
      <c r="D101" s="37" t="s">
        <v>4458</v>
      </c>
      <c r="E101" s="38">
        <v>0.34038809201050002</v>
      </c>
      <c r="F101" s="40">
        <v>256.46127114330199</v>
      </c>
      <c r="G101" s="39"/>
      <c r="H101" s="1"/>
    </row>
    <row r="102" spans="1:8" x14ac:dyDescent="0.25">
      <c r="A102" s="60" t="s">
        <v>4430</v>
      </c>
      <c r="B102" s="37" t="s">
        <v>13377</v>
      </c>
      <c r="C102" s="37" t="s">
        <v>4441</v>
      </c>
      <c r="D102" s="37" t="s">
        <v>4442</v>
      </c>
      <c r="E102" s="38">
        <v>0.29341687639970099</v>
      </c>
      <c r="F102" s="40">
        <v>221.07137958881199</v>
      </c>
      <c r="G102" s="39"/>
      <c r="H102" s="1"/>
    </row>
    <row r="103" spans="1:8" x14ac:dyDescent="0.25">
      <c r="A103" s="60" t="s">
        <v>4430</v>
      </c>
      <c r="B103" s="37" t="s">
        <v>13377</v>
      </c>
      <c r="C103" s="37" t="s">
        <v>4431</v>
      </c>
      <c r="D103" s="37" t="s">
        <v>4432</v>
      </c>
      <c r="E103" s="38">
        <v>0.234389407507539</v>
      </c>
      <c r="F103" s="40">
        <v>176.59785052073599</v>
      </c>
      <c r="G103" s="39"/>
      <c r="H103" s="1"/>
    </row>
    <row r="104" spans="1:8" x14ac:dyDescent="0.25">
      <c r="A104" s="60" t="s">
        <v>4430</v>
      </c>
      <c r="B104" s="37" t="s">
        <v>13377</v>
      </c>
      <c r="C104" s="37" t="s">
        <v>4459</v>
      </c>
      <c r="D104" s="37" t="s">
        <v>4460</v>
      </c>
      <c r="E104" s="38">
        <v>0.222425305892268</v>
      </c>
      <c r="F104" s="40">
        <v>167.58364356003801</v>
      </c>
      <c r="G104" s="39"/>
      <c r="H104" s="1"/>
    </row>
    <row r="105" spans="1:8" x14ac:dyDescent="0.25">
      <c r="A105" s="60" t="s">
        <v>4430</v>
      </c>
      <c r="B105" s="37" t="s">
        <v>13377</v>
      </c>
      <c r="C105" s="37" t="s">
        <v>4453</v>
      </c>
      <c r="D105" s="37" t="s">
        <v>4454</v>
      </c>
      <c r="E105" s="38">
        <v>0.18111797163065799</v>
      </c>
      <c r="F105" s="40">
        <v>136.46113457418599</v>
      </c>
      <c r="G105" s="39"/>
      <c r="H105" s="1"/>
    </row>
    <row r="106" spans="1:8" x14ac:dyDescent="0.25">
      <c r="A106" s="60" t="s">
        <v>4430</v>
      </c>
      <c r="B106" s="37" t="s">
        <v>13377</v>
      </c>
      <c r="C106" s="37" t="s">
        <v>4467</v>
      </c>
      <c r="D106" s="37" t="s">
        <v>3980</v>
      </c>
      <c r="E106" s="38">
        <v>0.186185734395761</v>
      </c>
      <c r="F106" s="40">
        <v>140.27937884035401</v>
      </c>
      <c r="G106" s="39"/>
      <c r="H106" s="1"/>
    </row>
    <row r="107" spans="1:8" x14ac:dyDescent="0.25">
      <c r="A107" s="60" t="s">
        <v>4430</v>
      </c>
      <c r="B107" s="37" t="s">
        <v>13377</v>
      </c>
      <c r="C107" s="37" t="s">
        <v>4437</v>
      </c>
      <c r="D107" s="37" t="s">
        <v>4438</v>
      </c>
      <c r="E107" s="38">
        <v>0.144933658403849</v>
      </c>
      <c r="F107" s="40">
        <v>109.198503526244</v>
      </c>
      <c r="G107" s="39"/>
      <c r="H107" s="1"/>
    </row>
    <row r="108" spans="1:8" x14ac:dyDescent="0.25">
      <c r="A108" s="60" t="s">
        <v>4430</v>
      </c>
      <c r="B108" s="37" t="s">
        <v>13377</v>
      </c>
      <c r="C108" s="37" t="s">
        <v>4433</v>
      </c>
      <c r="D108" s="37" t="s">
        <v>4434</v>
      </c>
      <c r="E108" s="38">
        <v>0.20428326483828499</v>
      </c>
      <c r="F108" s="40">
        <v>153.914743210566</v>
      </c>
      <c r="G108" s="39"/>
      <c r="H108" s="1"/>
    </row>
    <row r="109" spans="1:8" x14ac:dyDescent="0.25">
      <c r="A109" s="60" t="s">
        <v>4430</v>
      </c>
      <c r="B109" s="37" t="s">
        <v>13377</v>
      </c>
      <c r="C109" s="37" t="s">
        <v>4461</v>
      </c>
      <c r="D109" s="37" t="s">
        <v>4462</v>
      </c>
      <c r="E109" s="38">
        <v>0.24953482322413301</v>
      </c>
      <c r="F109" s="40">
        <v>188.008979928141</v>
      </c>
      <c r="G109" s="39"/>
      <c r="H109" s="1"/>
    </row>
    <row r="110" spans="1:8" x14ac:dyDescent="0.25">
      <c r="A110" s="60" t="s">
        <v>4430</v>
      </c>
      <c r="B110" s="37" t="s">
        <v>13377</v>
      </c>
      <c r="C110" s="37" t="s">
        <v>4465</v>
      </c>
      <c r="D110" s="37" t="s">
        <v>4466</v>
      </c>
      <c r="E110" s="38">
        <v>0.105996586516904</v>
      </c>
      <c r="F110" s="40">
        <v>79.861839920468199</v>
      </c>
      <c r="G110" s="39"/>
      <c r="H110" s="1"/>
    </row>
    <row r="111" spans="1:8" x14ac:dyDescent="0.25">
      <c r="A111" s="60" t="s">
        <v>4430</v>
      </c>
      <c r="B111" s="37" t="s">
        <v>13377</v>
      </c>
      <c r="C111" s="37" t="s">
        <v>4463</v>
      </c>
      <c r="D111" s="37" t="s">
        <v>4464</v>
      </c>
      <c r="E111" s="38">
        <v>0.118082456474079</v>
      </c>
      <c r="F111" s="40">
        <v>88.967791758507701</v>
      </c>
      <c r="G111" s="39"/>
      <c r="H111" s="1"/>
    </row>
    <row r="112" spans="1:8" x14ac:dyDescent="0.25">
      <c r="A112" s="60" t="s">
        <v>4430</v>
      </c>
      <c r="B112" s="37" t="s">
        <v>13377</v>
      </c>
      <c r="C112" s="37" t="s">
        <v>4468</v>
      </c>
      <c r="D112" s="37" t="s">
        <v>4469</v>
      </c>
      <c r="E112" s="38">
        <v>0.10502666842710601</v>
      </c>
      <c r="F112" s="40">
        <v>79.131066923254195</v>
      </c>
      <c r="G112" s="39"/>
      <c r="H112" s="1"/>
    </row>
    <row r="113" spans="1:8" x14ac:dyDescent="0.25">
      <c r="A113" s="60" t="s">
        <v>4430</v>
      </c>
      <c r="B113" s="37" t="s">
        <v>13377</v>
      </c>
      <c r="C113" s="37" t="s">
        <v>4455</v>
      </c>
      <c r="D113" s="37" t="s">
        <v>4456</v>
      </c>
      <c r="E113" s="38">
        <v>0.13385895219824201</v>
      </c>
      <c r="F113" s="40">
        <v>100.854400728016</v>
      </c>
      <c r="G113" s="39"/>
      <c r="H113" s="1"/>
    </row>
    <row r="114" spans="1:8" x14ac:dyDescent="0.25">
      <c r="A114" s="60" t="s">
        <v>4430</v>
      </c>
      <c r="B114" s="37" t="s">
        <v>13377</v>
      </c>
      <c r="C114" s="37" t="s">
        <v>4435</v>
      </c>
      <c r="D114" s="37" t="s">
        <v>4436</v>
      </c>
      <c r="E114" s="38">
        <v>8.2755821844975999E-2</v>
      </c>
      <c r="F114" s="40">
        <v>62.3513682265258</v>
      </c>
      <c r="G114" s="39"/>
      <c r="H114" s="1"/>
    </row>
    <row r="115" spans="1:8" x14ac:dyDescent="0.25">
      <c r="A115" s="60" t="s">
        <v>4430</v>
      </c>
      <c r="B115" s="37" t="s">
        <v>13377</v>
      </c>
      <c r="C115" s="37" t="s">
        <v>4439</v>
      </c>
      <c r="D115" s="37" t="s">
        <v>4440</v>
      </c>
      <c r="E115" s="38">
        <v>0.115117581053542</v>
      </c>
      <c r="F115" s="40">
        <v>86.733942405431804</v>
      </c>
      <c r="G115" s="39"/>
      <c r="H115" s="1"/>
    </row>
    <row r="116" spans="1:8" x14ac:dyDescent="0.25">
      <c r="A116" s="60" t="s">
        <v>4430</v>
      </c>
      <c r="B116" s="37" t="s">
        <v>13377</v>
      </c>
      <c r="C116" s="37" t="s">
        <v>4443</v>
      </c>
      <c r="D116" s="37" t="s">
        <v>4444</v>
      </c>
      <c r="E116" s="38">
        <v>0.118132040573737</v>
      </c>
      <c r="F116" s="40">
        <v>89.005150295792703</v>
      </c>
      <c r="G116" s="39"/>
      <c r="H116" s="1"/>
    </row>
    <row r="117" spans="1:8" x14ac:dyDescent="0.25">
      <c r="A117" s="60" t="s">
        <v>4430</v>
      </c>
      <c r="B117" s="37" t="s">
        <v>13377</v>
      </c>
      <c r="C117" s="37" t="s">
        <v>4445</v>
      </c>
      <c r="D117" s="37" t="s">
        <v>4446</v>
      </c>
      <c r="E117" s="38">
        <v>0.11008193757165601</v>
      </c>
      <c r="F117" s="40">
        <v>82.939898022853399</v>
      </c>
      <c r="G117" s="39"/>
      <c r="H117" s="1"/>
    </row>
    <row r="118" spans="1:8" x14ac:dyDescent="0.25">
      <c r="A118" s="60" t="s">
        <v>4430</v>
      </c>
      <c r="B118" s="37" t="s">
        <v>13377</v>
      </c>
      <c r="C118" s="37" t="s">
        <v>4447</v>
      </c>
      <c r="D118" s="37" t="s">
        <v>4448</v>
      </c>
      <c r="E118" s="38">
        <v>0.115453899811192</v>
      </c>
      <c r="F118" s="40">
        <v>86.987337686055994</v>
      </c>
      <c r="G118" s="39"/>
      <c r="H118" s="1"/>
    </row>
    <row r="119" spans="1:8" x14ac:dyDescent="0.25">
      <c r="A119" s="60" t="s">
        <v>4430</v>
      </c>
      <c r="B119" s="37" t="s">
        <v>13377</v>
      </c>
      <c r="C119" s="37" t="s">
        <v>4449</v>
      </c>
      <c r="D119" s="37" t="s">
        <v>4450</v>
      </c>
      <c r="E119" s="38">
        <v>0.102101262735575</v>
      </c>
      <c r="F119" s="40">
        <v>76.926955557817294</v>
      </c>
      <c r="G119" s="39"/>
      <c r="H119" s="1"/>
    </row>
    <row r="120" spans="1:8" x14ac:dyDescent="0.25">
      <c r="A120" s="60" t="s">
        <v>4430</v>
      </c>
      <c r="B120" s="37" t="s">
        <v>13377</v>
      </c>
      <c r="C120" s="37" t="s">
        <v>4451</v>
      </c>
      <c r="D120" s="37" t="s">
        <v>4452</v>
      </c>
      <c r="E120" s="38">
        <v>8.1279716018875195E-2</v>
      </c>
      <c r="F120" s="40">
        <v>61.239214231161696</v>
      </c>
      <c r="G120" s="39"/>
      <c r="H120" s="1"/>
    </row>
    <row r="121" spans="1:8" x14ac:dyDescent="0.25">
      <c r="A121" s="60" t="s">
        <v>8947</v>
      </c>
      <c r="B121" s="37" t="s">
        <v>13378</v>
      </c>
      <c r="C121" s="37" t="s">
        <v>8950</v>
      </c>
      <c r="D121" s="37" t="s">
        <v>8951</v>
      </c>
      <c r="E121" s="38">
        <v>0.26674841760095402</v>
      </c>
      <c r="F121" s="40">
        <v>200.978353412242</v>
      </c>
      <c r="G121" s="39"/>
      <c r="H121" s="1"/>
    </row>
    <row r="122" spans="1:8" x14ac:dyDescent="0.25">
      <c r="A122" s="60" t="s">
        <v>8947</v>
      </c>
      <c r="B122" s="37" t="s">
        <v>13378</v>
      </c>
      <c r="C122" s="37" t="s">
        <v>8948</v>
      </c>
      <c r="D122" s="37" t="s">
        <v>8949</v>
      </c>
      <c r="E122" s="38">
        <v>0.19874086018193901</v>
      </c>
      <c r="F122" s="40">
        <v>149.738885779827</v>
      </c>
      <c r="G122" s="39"/>
      <c r="H122" s="1"/>
    </row>
    <row r="123" spans="1:8" x14ac:dyDescent="0.25">
      <c r="A123" s="60" t="s">
        <v>8947</v>
      </c>
      <c r="B123" s="37" t="s">
        <v>13378</v>
      </c>
      <c r="C123" s="37" t="s">
        <v>8968</v>
      </c>
      <c r="D123" s="37" t="s">
        <v>8969</v>
      </c>
      <c r="E123" s="38">
        <v>8.1327826913959095E-2</v>
      </c>
      <c r="F123" s="40">
        <v>61.275462800364501</v>
      </c>
      <c r="G123" s="39"/>
      <c r="H123" s="1"/>
    </row>
    <row r="124" spans="1:8" x14ac:dyDescent="0.25">
      <c r="A124" s="60" t="s">
        <v>8947</v>
      </c>
      <c r="B124" s="37" t="s">
        <v>13378</v>
      </c>
      <c r="C124" s="37" t="s">
        <v>8972</v>
      </c>
      <c r="D124" s="37" t="s">
        <v>5188</v>
      </c>
      <c r="E124" s="38">
        <v>6.5467292577831404E-2</v>
      </c>
      <c r="F124" s="40">
        <v>49.325535960004203</v>
      </c>
      <c r="G124" s="39"/>
      <c r="H124" s="1"/>
    </row>
    <row r="125" spans="1:8" x14ac:dyDescent="0.25">
      <c r="A125" s="60" t="s">
        <v>8947</v>
      </c>
      <c r="B125" s="37" t="s">
        <v>13378</v>
      </c>
      <c r="C125" s="37" t="s">
        <v>8958</v>
      </c>
      <c r="D125" s="37" t="s">
        <v>8959</v>
      </c>
      <c r="E125" s="38">
        <v>8.5746862698756796E-2</v>
      </c>
      <c r="F125" s="40">
        <v>64.604931607287398</v>
      </c>
      <c r="G125" s="39"/>
      <c r="H125" s="1"/>
    </row>
    <row r="126" spans="1:8" x14ac:dyDescent="0.25">
      <c r="A126" s="60" t="s">
        <v>8947</v>
      </c>
      <c r="B126" s="37" t="s">
        <v>13378</v>
      </c>
      <c r="C126" s="37" t="s">
        <v>8956</v>
      </c>
      <c r="D126" s="37" t="s">
        <v>8957</v>
      </c>
      <c r="E126" s="38">
        <v>0.101653009738826</v>
      </c>
      <c r="F126" s="40">
        <v>76.589224785095297</v>
      </c>
      <c r="G126" s="39"/>
      <c r="H126" s="1"/>
    </row>
    <row r="127" spans="1:8" x14ac:dyDescent="0.25">
      <c r="A127" s="60" t="s">
        <v>8947</v>
      </c>
      <c r="B127" s="37" t="s">
        <v>13378</v>
      </c>
      <c r="C127" s="37" t="s">
        <v>8960</v>
      </c>
      <c r="D127" s="37" t="s">
        <v>8961</v>
      </c>
      <c r="E127" s="38">
        <v>0.18848700070601301</v>
      </c>
      <c r="F127" s="40">
        <v>142.01323997421599</v>
      </c>
      <c r="G127" s="39"/>
      <c r="H127" s="1"/>
    </row>
    <row r="128" spans="1:8" x14ac:dyDescent="0.25">
      <c r="A128" s="60" t="s">
        <v>8947</v>
      </c>
      <c r="B128" s="37" t="s">
        <v>13378</v>
      </c>
      <c r="C128" s="37" t="s">
        <v>8966</v>
      </c>
      <c r="D128" s="37" t="s">
        <v>8967</v>
      </c>
      <c r="E128" s="38">
        <v>5.9930343126425097E-2</v>
      </c>
      <c r="F128" s="40">
        <v>45.153788687129399</v>
      </c>
      <c r="G128" s="39"/>
      <c r="H128" s="1"/>
    </row>
    <row r="129" spans="1:8" x14ac:dyDescent="0.25">
      <c r="A129" s="60" t="s">
        <v>8947</v>
      </c>
      <c r="B129" s="37" t="s">
        <v>13378</v>
      </c>
      <c r="C129" s="37" t="s">
        <v>8952</v>
      </c>
      <c r="D129" s="37" t="s">
        <v>8953</v>
      </c>
      <c r="E129" s="38">
        <v>7.7988227762849499E-2</v>
      </c>
      <c r="F129" s="40">
        <v>58.759282406556103</v>
      </c>
      <c r="G129" s="39"/>
      <c r="H129" s="1"/>
    </row>
    <row r="130" spans="1:8" x14ac:dyDescent="0.25">
      <c r="A130" s="60" t="s">
        <v>8947</v>
      </c>
      <c r="B130" s="37" t="s">
        <v>13378</v>
      </c>
      <c r="C130" s="37" t="s">
        <v>8964</v>
      </c>
      <c r="D130" s="37" t="s">
        <v>8965</v>
      </c>
      <c r="E130" s="38">
        <v>0.140159883650669</v>
      </c>
      <c r="F130" s="40">
        <v>105.60176095478499</v>
      </c>
      <c r="G130" s="39"/>
      <c r="H130" s="1"/>
    </row>
    <row r="131" spans="1:8" x14ac:dyDescent="0.25">
      <c r="A131" s="60" t="s">
        <v>8947</v>
      </c>
      <c r="B131" s="37" t="s">
        <v>13378</v>
      </c>
      <c r="C131" s="37" t="s">
        <v>8962</v>
      </c>
      <c r="D131" s="37" t="s">
        <v>8963</v>
      </c>
      <c r="E131" s="38">
        <v>0.122452425260952</v>
      </c>
      <c r="F131" s="40">
        <v>92.260291632162094</v>
      </c>
      <c r="G131" s="39"/>
      <c r="H131" s="1"/>
    </row>
    <row r="132" spans="1:8" x14ac:dyDescent="0.25">
      <c r="A132" s="60" t="s">
        <v>8947</v>
      </c>
      <c r="B132" s="37" t="s">
        <v>13378</v>
      </c>
      <c r="C132" s="37" t="s">
        <v>8954</v>
      </c>
      <c r="D132" s="37" t="s">
        <v>8955</v>
      </c>
      <c r="E132" s="38">
        <v>4.6870184418539497E-2</v>
      </c>
      <c r="F132" s="40">
        <v>35.313770830528497</v>
      </c>
      <c r="G132" s="39"/>
      <c r="H132" s="1"/>
    </row>
    <row r="133" spans="1:8" x14ac:dyDescent="0.25">
      <c r="A133" s="60" t="s">
        <v>8947</v>
      </c>
      <c r="B133" s="37" t="s">
        <v>13378</v>
      </c>
      <c r="C133" s="37" t="s">
        <v>8970</v>
      </c>
      <c r="D133" s="37" t="s">
        <v>8971</v>
      </c>
      <c r="E133" s="38">
        <v>8.8381138300095793E-2</v>
      </c>
      <c r="F133" s="40">
        <v>66.589694544412595</v>
      </c>
      <c r="G133" s="39"/>
      <c r="H133" s="1"/>
    </row>
    <row r="134" spans="1:8" x14ac:dyDescent="0.25">
      <c r="A134" s="60" t="s">
        <v>9207</v>
      </c>
      <c r="B134" s="37" t="s">
        <v>13379</v>
      </c>
      <c r="C134" s="37" t="s">
        <v>9214</v>
      </c>
      <c r="D134" s="37" t="s">
        <v>9215</v>
      </c>
      <c r="E134" s="38">
        <v>0.21928048322857899</v>
      </c>
      <c r="F134" s="40">
        <v>165.21421514353199</v>
      </c>
      <c r="G134" s="39"/>
      <c r="H134" s="1"/>
    </row>
    <row r="135" spans="1:8" x14ac:dyDescent="0.25">
      <c r="A135" s="60" t="s">
        <v>9207</v>
      </c>
      <c r="B135" s="37" t="s">
        <v>13379</v>
      </c>
      <c r="C135" s="37" t="s">
        <v>9210</v>
      </c>
      <c r="D135" s="37" t="s">
        <v>9211</v>
      </c>
      <c r="E135" s="38">
        <v>0.24278536019974201</v>
      </c>
      <c r="F135" s="40">
        <v>182.92367903954101</v>
      </c>
      <c r="G135" s="39"/>
      <c r="H135" s="1"/>
    </row>
    <row r="136" spans="1:8" x14ac:dyDescent="0.25">
      <c r="A136" s="60" t="s">
        <v>9207</v>
      </c>
      <c r="B136" s="37" t="s">
        <v>13379</v>
      </c>
      <c r="C136" s="37" t="s">
        <v>9216</v>
      </c>
      <c r="D136" s="37" t="s">
        <v>5434</v>
      </c>
      <c r="E136" s="38">
        <v>0.18994919166360499</v>
      </c>
      <c r="F136" s="40">
        <v>143.11490998101101</v>
      </c>
      <c r="G136" s="39"/>
      <c r="H136" s="1"/>
    </row>
    <row r="137" spans="1:8" x14ac:dyDescent="0.25">
      <c r="A137" s="60" t="s">
        <v>9207</v>
      </c>
      <c r="B137" s="37" t="s">
        <v>13379</v>
      </c>
      <c r="C137" s="37" t="s">
        <v>9208</v>
      </c>
      <c r="D137" s="37" t="s">
        <v>9209</v>
      </c>
      <c r="E137" s="38">
        <v>0.12656535159815699</v>
      </c>
      <c r="F137" s="40">
        <v>95.359125995985096</v>
      </c>
      <c r="G137" s="39"/>
      <c r="H137" s="1"/>
    </row>
    <row r="138" spans="1:8" x14ac:dyDescent="0.25">
      <c r="A138" s="60" t="s">
        <v>9207</v>
      </c>
      <c r="B138" s="37" t="s">
        <v>13379</v>
      </c>
      <c r="C138" s="37" t="s">
        <v>9212</v>
      </c>
      <c r="D138" s="37" t="s">
        <v>9213</v>
      </c>
      <c r="E138" s="38">
        <v>0.29430814749478201</v>
      </c>
      <c r="F138" s="40">
        <v>221.74289696366299</v>
      </c>
      <c r="G138" s="39"/>
      <c r="H138" s="1"/>
    </row>
    <row r="139" spans="1:8" x14ac:dyDescent="0.25">
      <c r="A139" s="60" t="s">
        <v>9207</v>
      </c>
      <c r="B139" s="37" t="s">
        <v>13379</v>
      </c>
      <c r="C139" s="37" t="s">
        <v>9217</v>
      </c>
      <c r="D139" s="37" t="s">
        <v>3302</v>
      </c>
      <c r="E139" s="38">
        <v>0.12189609586366899</v>
      </c>
      <c r="F139" s="40">
        <v>91.841132008924504</v>
      </c>
      <c r="G139" s="39"/>
      <c r="H139" s="1"/>
    </row>
    <row r="140" spans="1:8" x14ac:dyDescent="0.25">
      <c r="A140" s="60" t="s">
        <v>9207</v>
      </c>
      <c r="B140" s="37" t="s">
        <v>13379</v>
      </c>
      <c r="C140" s="37" t="s">
        <v>9218</v>
      </c>
      <c r="D140" s="37" t="s">
        <v>9219</v>
      </c>
      <c r="E140" s="38">
        <v>0.16097749859237201</v>
      </c>
      <c r="F140" s="40">
        <v>121.286539933352</v>
      </c>
      <c r="G140" s="39"/>
      <c r="H140" s="1"/>
    </row>
    <row r="141" spans="1:8" x14ac:dyDescent="0.25">
      <c r="A141" s="60" t="s">
        <v>9207</v>
      </c>
      <c r="B141" s="37" t="s">
        <v>13379</v>
      </c>
      <c r="C141" s="37" t="s">
        <v>9224</v>
      </c>
      <c r="D141" s="37" t="s">
        <v>9225</v>
      </c>
      <c r="E141" s="38">
        <v>0.104121061089832</v>
      </c>
      <c r="F141" s="40">
        <v>78.448748080952399</v>
      </c>
      <c r="G141" s="39"/>
      <c r="H141" s="1"/>
    </row>
    <row r="142" spans="1:8" x14ac:dyDescent="0.25">
      <c r="A142" s="60" t="s">
        <v>9207</v>
      </c>
      <c r="B142" s="37" t="s">
        <v>13379</v>
      </c>
      <c r="C142" s="37" t="s">
        <v>9220</v>
      </c>
      <c r="D142" s="37" t="s">
        <v>9221</v>
      </c>
      <c r="E142" s="38">
        <v>0.11393221678372201</v>
      </c>
      <c r="F142" s="40">
        <v>85.840844102226498</v>
      </c>
      <c r="G142" s="39"/>
      <c r="H142" s="1"/>
    </row>
    <row r="143" spans="1:8" x14ac:dyDescent="0.25">
      <c r="A143" s="60" t="s">
        <v>9207</v>
      </c>
      <c r="B143" s="37" t="s">
        <v>13379</v>
      </c>
      <c r="C143" s="37" t="s">
        <v>9222</v>
      </c>
      <c r="D143" s="37" t="s">
        <v>9223</v>
      </c>
      <c r="E143" s="38">
        <v>0.112543350707137</v>
      </c>
      <c r="F143" s="40">
        <v>84.794419835898594</v>
      </c>
      <c r="G143" s="39"/>
      <c r="H143" s="1"/>
    </row>
    <row r="144" spans="1:8" x14ac:dyDescent="0.25">
      <c r="A144" s="60" t="s">
        <v>8973</v>
      </c>
      <c r="B144" s="37" t="s">
        <v>13380</v>
      </c>
      <c r="C144" s="37" t="s">
        <v>8984</v>
      </c>
      <c r="D144" s="37" t="s">
        <v>8985</v>
      </c>
      <c r="E144" s="38">
        <v>0.140812057192919</v>
      </c>
      <c r="F144" s="40">
        <v>106.093133184241</v>
      </c>
      <c r="G144" s="39"/>
      <c r="H144" s="1"/>
    </row>
    <row r="145" spans="1:8" x14ac:dyDescent="0.25">
      <c r="A145" s="60" t="s">
        <v>8973</v>
      </c>
      <c r="B145" s="37" t="s">
        <v>13380</v>
      </c>
      <c r="C145" s="37" t="s">
        <v>8988</v>
      </c>
      <c r="D145" s="37" t="s">
        <v>8989</v>
      </c>
      <c r="E145" s="38">
        <v>9.0657472310214399E-2</v>
      </c>
      <c r="F145" s="40">
        <v>68.304770739744697</v>
      </c>
      <c r="G145" s="39"/>
      <c r="H145" s="1"/>
    </row>
    <row r="146" spans="1:8" x14ac:dyDescent="0.25">
      <c r="A146" s="60" t="s">
        <v>8973</v>
      </c>
      <c r="B146" s="37" t="s">
        <v>13380</v>
      </c>
      <c r="C146" s="37" t="s">
        <v>8978</v>
      </c>
      <c r="D146" s="37" t="s">
        <v>8979</v>
      </c>
      <c r="E146" s="38">
        <v>8.4364242497045105E-2</v>
      </c>
      <c r="F146" s="40">
        <v>63.563213219475898</v>
      </c>
      <c r="G146" s="39"/>
      <c r="H146" s="1"/>
    </row>
    <row r="147" spans="1:8" x14ac:dyDescent="0.25">
      <c r="A147" s="60" t="s">
        <v>8973</v>
      </c>
      <c r="B147" s="37" t="s">
        <v>13380</v>
      </c>
      <c r="C147" s="37" t="s">
        <v>9004</v>
      </c>
      <c r="D147" s="37" t="s">
        <v>9005</v>
      </c>
      <c r="E147" s="38">
        <v>7.8841227873708605E-2</v>
      </c>
      <c r="F147" s="40">
        <v>59.401964973458497</v>
      </c>
      <c r="G147" s="39"/>
      <c r="H147" s="1"/>
    </row>
    <row r="148" spans="1:8" x14ac:dyDescent="0.25">
      <c r="A148" s="60" t="s">
        <v>8973</v>
      </c>
      <c r="B148" s="37" t="s">
        <v>13380</v>
      </c>
      <c r="C148" s="37" t="s">
        <v>8982</v>
      </c>
      <c r="D148" s="37" t="s">
        <v>8983</v>
      </c>
      <c r="E148" s="38">
        <v>5.8301128106068197E-2</v>
      </c>
      <c r="F148" s="40">
        <v>43.926276430109503</v>
      </c>
      <c r="G148" s="39"/>
      <c r="H148" s="1"/>
    </row>
    <row r="149" spans="1:8" x14ac:dyDescent="0.25">
      <c r="A149" s="60" t="s">
        <v>8973</v>
      </c>
      <c r="B149" s="37" t="s">
        <v>13380</v>
      </c>
      <c r="C149" s="37" t="s">
        <v>8976</v>
      </c>
      <c r="D149" s="37" t="s">
        <v>8977</v>
      </c>
      <c r="E149" s="38">
        <v>9.3768862609292597E-2</v>
      </c>
      <c r="F149" s="40">
        <v>70.649009947442707</v>
      </c>
      <c r="G149" s="39"/>
      <c r="H149" s="1"/>
    </row>
    <row r="150" spans="1:8" x14ac:dyDescent="0.25">
      <c r="A150" s="60" t="s">
        <v>8973</v>
      </c>
      <c r="B150" s="37" t="s">
        <v>13380</v>
      </c>
      <c r="C150" s="37" t="s">
        <v>8996</v>
      </c>
      <c r="D150" s="37" t="s">
        <v>8997</v>
      </c>
      <c r="E150" s="38">
        <v>9.6548710279284702E-2</v>
      </c>
      <c r="F150" s="40">
        <v>72.743452390537698</v>
      </c>
      <c r="G150" s="39"/>
      <c r="H150" s="1"/>
    </row>
    <row r="151" spans="1:8" x14ac:dyDescent="0.25">
      <c r="A151" s="60" t="s">
        <v>8973</v>
      </c>
      <c r="B151" s="37" t="s">
        <v>13380</v>
      </c>
      <c r="C151" s="37" t="s">
        <v>8998</v>
      </c>
      <c r="D151" s="37" t="s">
        <v>3154</v>
      </c>
      <c r="E151" s="38">
        <v>5.4291936555853897E-2</v>
      </c>
      <c r="F151" s="40">
        <v>40.905599780841698</v>
      </c>
      <c r="G151" s="39"/>
      <c r="H151" s="1"/>
    </row>
    <row r="152" spans="1:8" x14ac:dyDescent="0.25">
      <c r="A152" s="60" t="s">
        <v>8973</v>
      </c>
      <c r="B152" s="37" t="s">
        <v>13380</v>
      </c>
      <c r="C152" s="37" t="s">
        <v>8992</v>
      </c>
      <c r="D152" s="37" t="s">
        <v>8993</v>
      </c>
      <c r="E152" s="38">
        <v>4.5476520715593903E-2</v>
      </c>
      <c r="F152" s="40">
        <v>34.263731850925502</v>
      </c>
      <c r="G152" s="39"/>
      <c r="H152" s="1"/>
    </row>
    <row r="153" spans="1:8" x14ac:dyDescent="0.25">
      <c r="A153" s="60" t="s">
        <v>8973</v>
      </c>
      <c r="B153" s="37" t="s">
        <v>13380</v>
      </c>
      <c r="C153" s="37" t="s">
        <v>8994</v>
      </c>
      <c r="D153" s="37" t="s">
        <v>8995</v>
      </c>
      <c r="E153" s="38">
        <v>9.9626220169307E-2</v>
      </c>
      <c r="F153" s="40">
        <v>75.062164815785707</v>
      </c>
      <c r="G153" s="39"/>
      <c r="H153" s="1"/>
    </row>
    <row r="154" spans="1:8" x14ac:dyDescent="0.25">
      <c r="A154" s="60" t="s">
        <v>8973</v>
      </c>
      <c r="B154" s="37" t="s">
        <v>13380</v>
      </c>
      <c r="C154" s="37" t="s">
        <v>9002</v>
      </c>
      <c r="D154" s="37" t="s">
        <v>9003</v>
      </c>
      <c r="E154" s="38">
        <v>6.6239577907546296E-2</v>
      </c>
      <c r="F154" s="40">
        <v>49.907404955990998</v>
      </c>
      <c r="G154" s="39"/>
      <c r="H154" s="1"/>
    </row>
    <row r="155" spans="1:8" x14ac:dyDescent="0.25">
      <c r="A155" s="60" t="s">
        <v>8973</v>
      </c>
      <c r="B155" s="37" t="s">
        <v>13380</v>
      </c>
      <c r="C155" s="37" t="s">
        <v>8974</v>
      </c>
      <c r="D155" s="37" t="s">
        <v>8975</v>
      </c>
      <c r="E155" s="38">
        <v>3.7860374525932598E-2</v>
      </c>
      <c r="F155" s="40">
        <v>28.525439064368499</v>
      </c>
      <c r="G155" s="39"/>
      <c r="H155" s="1"/>
    </row>
    <row r="156" spans="1:8" x14ac:dyDescent="0.25">
      <c r="A156" s="60" t="s">
        <v>8973</v>
      </c>
      <c r="B156" s="37" t="s">
        <v>13380</v>
      </c>
      <c r="C156" s="37" t="s">
        <v>8980</v>
      </c>
      <c r="D156" s="37" t="s">
        <v>8981</v>
      </c>
      <c r="E156" s="38">
        <v>4.2495179104489099E-2</v>
      </c>
      <c r="F156" s="40">
        <v>32.017476246682001</v>
      </c>
      <c r="G156" s="39"/>
      <c r="H156" s="1"/>
    </row>
    <row r="157" spans="1:8" x14ac:dyDescent="0.25">
      <c r="A157" s="60" t="s">
        <v>8973</v>
      </c>
      <c r="B157" s="37" t="s">
        <v>13380</v>
      </c>
      <c r="C157" s="37" t="s">
        <v>8999</v>
      </c>
      <c r="D157" s="37" t="s">
        <v>9000</v>
      </c>
      <c r="E157" s="38">
        <v>4.5420463202164897E-2</v>
      </c>
      <c r="F157" s="40">
        <v>34.221495998706899</v>
      </c>
      <c r="G157" s="39"/>
      <c r="H157" s="1"/>
    </row>
    <row r="158" spans="1:8" x14ac:dyDescent="0.25">
      <c r="A158" s="60" t="s">
        <v>8973</v>
      </c>
      <c r="B158" s="37" t="s">
        <v>13380</v>
      </c>
      <c r="C158" s="37" t="s">
        <v>9001</v>
      </c>
      <c r="D158" s="37" t="s">
        <v>7956</v>
      </c>
      <c r="E158" s="38">
        <v>3.3105044235503901E-2</v>
      </c>
      <c r="F158" s="40">
        <v>24.942593249209999</v>
      </c>
      <c r="G158" s="39"/>
      <c r="H158" s="1"/>
    </row>
    <row r="159" spans="1:8" x14ac:dyDescent="0.25">
      <c r="A159" s="60" t="s">
        <v>8973</v>
      </c>
      <c r="B159" s="37" t="s">
        <v>13380</v>
      </c>
      <c r="C159" s="37" t="s">
        <v>8986</v>
      </c>
      <c r="D159" s="37" t="s">
        <v>8987</v>
      </c>
      <c r="E159" s="38">
        <v>6.3111523790836704E-2</v>
      </c>
      <c r="F159" s="40">
        <v>47.550610597416203</v>
      </c>
      <c r="G159" s="39"/>
      <c r="H159" s="1"/>
    </row>
    <row r="160" spans="1:8" x14ac:dyDescent="0.25">
      <c r="A160" s="60" t="s">
        <v>8973</v>
      </c>
      <c r="B160" s="37" t="s">
        <v>13380</v>
      </c>
      <c r="C160" s="37" t="s">
        <v>8990</v>
      </c>
      <c r="D160" s="37" t="s">
        <v>8991</v>
      </c>
      <c r="E160" s="38">
        <v>3.9403672099454702E-2</v>
      </c>
      <c r="F160" s="40">
        <v>29.688217865236901</v>
      </c>
      <c r="G160" s="39"/>
      <c r="H160" s="1"/>
    </row>
    <row r="161" spans="1:8" x14ac:dyDescent="0.25">
      <c r="A161" s="60" t="s">
        <v>3389</v>
      </c>
      <c r="B161" s="37" t="s">
        <v>13381</v>
      </c>
      <c r="C161" s="37" t="s">
        <v>3398</v>
      </c>
      <c r="D161" s="37" t="s">
        <v>3399</v>
      </c>
      <c r="E161" s="38">
        <v>7.7600632655111093E-2</v>
      </c>
      <c r="F161" s="40">
        <v>58.467253583125803</v>
      </c>
      <c r="G161" s="39"/>
      <c r="H161" s="1"/>
    </row>
    <row r="162" spans="1:8" x14ac:dyDescent="0.25">
      <c r="A162" s="60" t="s">
        <v>3389</v>
      </c>
      <c r="B162" s="37" t="s">
        <v>13381</v>
      </c>
      <c r="C162" s="37" t="s">
        <v>3392</v>
      </c>
      <c r="D162" s="37" t="s">
        <v>3393</v>
      </c>
      <c r="E162" s="38">
        <v>6.0875136190204002E-2</v>
      </c>
      <c r="F162" s="40">
        <v>45.8656315388371</v>
      </c>
      <c r="G162" s="39"/>
      <c r="H162" s="1"/>
    </row>
    <row r="163" spans="1:8" x14ac:dyDescent="0.25">
      <c r="A163" s="60" t="s">
        <v>3389</v>
      </c>
      <c r="B163" s="37" t="s">
        <v>13381</v>
      </c>
      <c r="C163" s="37" t="s">
        <v>3407</v>
      </c>
      <c r="D163" s="37" t="s">
        <v>3408</v>
      </c>
      <c r="E163" s="38">
        <v>6.1443871764103999E-2</v>
      </c>
      <c r="F163" s="40">
        <v>46.294138445072498</v>
      </c>
      <c r="G163" s="39"/>
      <c r="H163" s="1"/>
    </row>
    <row r="164" spans="1:8" x14ac:dyDescent="0.25">
      <c r="A164" s="60" t="s">
        <v>3389</v>
      </c>
      <c r="B164" s="37" t="s">
        <v>13381</v>
      </c>
      <c r="C164" s="37" t="s">
        <v>3396</v>
      </c>
      <c r="D164" s="37" t="s">
        <v>3397</v>
      </c>
      <c r="E164" s="38">
        <v>4.7838382721880499E-2</v>
      </c>
      <c r="F164" s="40">
        <v>36.043248075537299</v>
      </c>
      <c r="G164" s="39"/>
      <c r="H164" s="1"/>
    </row>
    <row r="165" spans="1:8" x14ac:dyDescent="0.25">
      <c r="A165" s="60" t="s">
        <v>3389</v>
      </c>
      <c r="B165" s="37" t="s">
        <v>13381</v>
      </c>
      <c r="C165" s="37" t="s">
        <v>3405</v>
      </c>
      <c r="D165" s="37" t="s">
        <v>3406</v>
      </c>
      <c r="E165" s="38">
        <v>7.0451910893910397E-2</v>
      </c>
      <c r="F165" s="40">
        <v>53.081136051520801</v>
      </c>
      <c r="G165" s="39"/>
      <c r="H165" s="1"/>
    </row>
    <row r="166" spans="1:8" x14ac:dyDescent="0.25">
      <c r="A166" s="60" t="s">
        <v>3389</v>
      </c>
      <c r="B166" s="37" t="s">
        <v>13381</v>
      </c>
      <c r="C166" s="37" t="s">
        <v>3400</v>
      </c>
      <c r="D166" s="37" t="s">
        <v>3154</v>
      </c>
      <c r="E166" s="38">
        <v>4.8699462558771799E-2</v>
      </c>
      <c r="F166" s="40">
        <v>36.692018213824703</v>
      </c>
      <c r="G166" s="39"/>
      <c r="H166" s="1"/>
    </row>
    <row r="167" spans="1:8" x14ac:dyDescent="0.25">
      <c r="A167" s="60" t="s">
        <v>3389</v>
      </c>
      <c r="B167" s="37" t="s">
        <v>13381</v>
      </c>
      <c r="C167" s="37" t="s">
        <v>3394</v>
      </c>
      <c r="D167" s="37" t="s">
        <v>3395</v>
      </c>
      <c r="E167" s="38">
        <v>7.9415419142776195E-2</v>
      </c>
      <c r="F167" s="40">
        <v>59.834582406914102</v>
      </c>
      <c r="G167" s="39"/>
      <c r="H167" s="1"/>
    </row>
    <row r="168" spans="1:8" x14ac:dyDescent="0.25">
      <c r="A168" s="60" t="s">
        <v>3389</v>
      </c>
      <c r="B168" s="37" t="s">
        <v>13381</v>
      </c>
      <c r="C168" s="37" t="s">
        <v>3401</v>
      </c>
      <c r="D168" s="37" t="s">
        <v>3402</v>
      </c>
      <c r="E168" s="38">
        <v>6.6553345934499103E-2</v>
      </c>
      <c r="F168" s="40">
        <v>50.143809662633799</v>
      </c>
      <c r="G168" s="39"/>
      <c r="H168" s="1"/>
    </row>
    <row r="169" spans="1:8" x14ac:dyDescent="0.25">
      <c r="A169" s="60" t="s">
        <v>3389</v>
      </c>
      <c r="B169" s="37" t="s">
        <v>13381</v>
      </c>
      <c r="C169" s="37" t="s">
        <v>3390</v>
      </c>
      <c r="D169" s="37" t="s">
        <v>3391</v>
      </c>
      <c r="E169" s="38">
        <v>5.7356132870270797E-2</v>
      </c>
      <c r="F169" s="40">
        <v>43.214281254351398</v>
      </c>
      <c r="G169" s="39"/>
      <c r="H169" s="1"/>
    </row>
    <row r="170" spans="1:8" x14ac:dyDescent="0.25">
      <c r="A170" s="60" t="s">
        <v>3389</v>
      </c>
      <c r="B170" s="37" t="s">
        <v>13381</v>
      </c>
      <c r="C170" s="37" t="s">
        <v>3403</v>
      </c>
      <c r="D170" s="37" t="s">
        <v>3404</v>
      </c>
      <c r="E170" s="38">
        <v>3.93020796132941E-2</v>
      </c>
      <c r="F170" s="40">
        <v>29.611674241206298</v>
      </c>
      <c r="G170" s="39"/>
      <c r="H170" s="1"/>
    </row>
    <row r="171" spans="1:8" x14ac:dyDescent="0.25">
      <c r="A171" s="60" t="s">
        <v>7937</v>
      </c>
      <c r="B171" s="37" t="s">
        <v>13382</v>
      </c>
      <c r="C171" s="37" t="s">
        <v>7955</v>
      </c>
      <c r="D171" s="37" t="s">
        <v>7956</v>
      </c>
      <c r="E171" s="38">
        <v>0.28832359599394197</v>
      </c>
      <c r="F171" s="40">
        <v>217.23390936641101</v>
      </c>
      <c r="G171" s="39"/>
      <c r="H171" s="1"/>
    </row>
    <row r="172" spans="1:8" x14ac:dyDescent="0.25">
      <c r="A172" s="60" t="s">
        <v>7937</v>
      </c>
      <c r="B172" s="37" t="s">
        <v>13382</v>
      </c>
      <c r="C172" s="37" t="s">
        <v>7964</v>
      </c>
      <c r="D172" s="37" t="s">
        <v>7965</v>
      </c>
      <c r="E172" s="38">
        <v>0.285754451554457</v>
      </c>
      <c r="F172" s="40">
        <v>215.29821871163699</v>
      </c>
      <c r="G172" s="39"/>
      <c r="H172" s="1"/>
    </row>
    <row r="173" spans="1:8" x14ac:dyDescent="0.25">
      <c r="A173" s="60" t="s">
        <v>7937</v>
      </c>
      <c r="B173" s="37" t="s">
        <v>13382</v>
      </c>
      <c r="C173" s="37" t="s">
        <v>7942</v>
      </c>
      <c r="D173" s="37" t="s">
        <v>7943</v>
      </c>
      <c r="E173" s="38">
        <v>0.17587999824918299</v>
      </c>
      <c r="F173" s="40">
        <v>132.51464718770401</v>
      </c>
      <c r="G173" s="39"/>
      <c r="H173" s="1"/>
    </row>
    <row r="174" spans="1:8" x14ac:dyDescent="0.25">
      <c r="A174" s="60" t="s">
        <v>7937</v>
      </c>
      <c r="B174" s="37" t="s">
        <v>13382</v>
      </c>
      <c r="C174" s="37" t="s">
        <v>7957</v>
      </c>
      <c r="D174" s="37" t="s">
        <v>7958</v>
      </c>
      <c r="E174" s="38">
        <v>7.7221807938765999E-2</v>
      </c>
      <c r="F174" s="40">
        <v>58.181832704503002</v>
      </c>
      <c r="G174" s="39"/>
      <c r="H174" s="1"/>
    </row>
    <row r="175" spans="1:8" x14ac:dyDescent="0.25">
      <c r="A175" s="60" t="s">
        <v>7937</v>
      </c>
      <c r="B175" s="37" t="s">
        <v>13382</v>
      </c>
      <c r="C175" s="37" t="s">
        <v>7952</v>
      </c>
      <c r="D175" s="37" t="s">
        <v>6547</v>
      </c>
      <c r="E175" s="38">
        <v>0.11779177165384699</v>
      </c>
      <c r="F175" s="40">
        <v>88.748778813435294</v>
      </c>
      <c r="G175" s="39"/>
      <c r="H175" s="1"/>
    </row>
    <row r="176" spans="1:8" x14ac:dyDescent="0.25">
      <c r="A176" s="60" t="s">
        <v>7937</v>
      </c>
      <c r="B176" s="37" t="s">
        <v>13382</v>
      </c>
      <c r="C176" s="37" t="s">
        <v>7953</v>
      </c>
      <c r="D176" s="37" t="s">
        <v>7954</v>
      </c>
      <c r="E176" s="38">
        <v>8.83855042844056E-2</v>
      </c>
      <c r="F176" s="40">
        <v>66.592984042230398</v>
      </c>
      <c r="G176" s="39"/>
      <c r="H176" s="1"/>
    </row>
    <row r="177" spans="1:8" x14ac:dyDescent="0.25">
      <c r="A177" s="60" t="s">
        <v>7937</v>
      </c>
      <c r="B177" s="37" t="s">
        <v>13382</v>
      </c>
      <c r="C177" s="37" t="s">
        <v>7950</v>
      </c>
      <c r="D177" s="37" t="s">
        <v>7951</v>
      </c>
      <c r="E177" s="38">
        <v>6.2262147116560598E-2</v>
      </c>
      <c r="F177" s="40">
        <v>46.910658064771098</v>
      </c>
      <c r="G177" s="39"/>
      <c r="H177" s="1"/>
    </row>
    <row r="178" spans="1:8" x14ac:dyDescent="0.25">
      <c r="A178" s="60" t="s">
        <v>7937</v>
      </c>
      <c r="B178" s="37" t="s">
        <v>13382</v>
      </c>
      <c r="C178" s="37" t="s">
        <v>7962</v>
      </c>
      <c r="D178" s="37" t="s">
        <v>7963</v>
      </c>
      <c r="E178" s="38">
        <v>8.1006891822823696E-2</v>
      </c>
      <c r="F178" s="40">
        <v>61.033658156315603</v>
      </c>
      <c r="G178" s="39"/>
      <c r="H178" s="1"/>
    </row>
    <row r="179" spans="1:8" x14ac:dyDescent="0.25">
      <c r="A179" s="60" t="s">
        <v>7937</v>
      </c>
      <c r="B179" s="37" t="s">
        <v>13382</v>
      </c>
      <c r="C179" s="37" t="s">
        <v>7948</v>
      </c>
      <c r="D179" s="37" t="s">
        <v>7949</v>
      </c>
      <c r="E179" s="38">
        <v>9.2345269763674201E-2</v>
      </c>
      <c r="F179" s="40">
        <v>69.576421219025804</v>
      </c>
      <c r="G179" s="39"/>
      <c r="H179" s="1"/>
    </row>
    <row r="180" spans="1:8" x14ac:dyDescent="0.25">
      <c r="A180" s="60" t="s">
        <v>7937</v>
      </c>
      <c r="B180" s="37" t="s">
        <v>13382</v>
      </c>
      <c r="C180" s="37" t="s">
        <v>7966</v>
      </c>
      <c r="D180" s="37" t="s">
        <v>7967</v>
      </c>
      <c r="E180" s="38">
        <v>8.7229960036824594E-2</v>
      </c>
      <c r="F180" s="40">
        <v>65.722353272374207</v>
      </c>
      <c r="G180" s="39"/>
      <c r="H180" s="1"/>
    </row>
    <row r="181" spans="1:8" x14ac:dyDescent="0.25">
      <c r="A181" s="60" t="s">
        <v>7937</v>
      </c>
      <c r="B181" s="37" t="s">
        <v>13382</v>
      </c>
      <c r="C181" s="37" t="s">
        <v>7944</v>
      </c>
      <c r="D181" s="37" t="s">
        <v>7945</v>
      </c>
      <c r="E181" s="38">
        <v>4.5123582397101798E-2</v>
      </c>
      <c r="F181" s="40">
        <v>33.997814764164197</v>
      </c>
      <c r="G181" s="39"/>
      <c r="H181" s="1"/>
    </row>
    <row r="182" spans="1:8" x14ac:dyDescent="0.25">
      <c r="A182" s="60" t="s">
        <v>7937</v>
      </c>
      <c r="B182" s="37" t="s">
        <v>13382</v>
      </c>
      <c r="C182" s="37" t="s">
        <v>7959</v>
      </c>
      <c r="D182" s="37" t="s">
        <v>7960</v>
      </c>
      <c r="E182" s="38">
        <v>8.2550884619964696E-2</v>
      </c>
      <c r="F182" s="40">
        <v>62.196960764970498</v>
      </c>
      <c r="G182" s="39"/>
      <c r="H182" s="1"/>
    </row>
    <row r="183" spans="1:8" x14ac:dyDescent="0.25">
      <c r="A183" s="60" t="s">
        <v>7937</v>
      </c>
      <c r="B183" s="37" t="s">
        <v>13382</v>
      </c>
      <c r="C183" s="37" t="s">
        <v>7940</v>
      </c>
      <c r="D183" s="37" t="s">
        <v>7941</v>
      </c>
      <c r="E183" s="38">
        <v>5.4889186509100997E-2</v>
      </c>
      <c r="F183" s="40">
        <v>41.355590499657097</v>
      </c>
      <c r="G183" s="39"/>
      <c r="H183" s="1"/>
    </row>
    <row r="184" spans="1:8" x14ac:dyDescent="0.25">
      <c r="A184" s="60" t="s">
        <v>7937</v>
      </c>
      <c r="B184" s="37" t="s">
        <v>13382</v>
      </c>
      <c r="C184" s="37" t="s">
        <v>7946</v>
      </c>
      <c r="D184" s="37" t="s">
        <v>7947</v>
      </c>
      <c r="E184" s="38">
        <v>4.5636213527743399E-2</v>
      </c>
      <c r="F184" s="40">
        <v>34.384050459471403</v>
      </c>
      <c r="G184" s="39"/>
      <c r="H184" s="1"/>
    </row>
    <row r="185" spans="1:8" x14ac:dyDescent="0.25">
      <c r="A185" s="60" t="s">
        <v>7937</v>
      </c>
      <c r="B185" s="37" t="s">
        <v>13382</v>
      </c>
      <c r="C185" s="37" t="s">
        <v>7938</v>
      </c>
      <c r="D185" s="37" t="s">
        <v>7939</v>
      </c>
      <c r="E185" s="38">
        <v>0.117755426716132</v>
      </c>
      <c r="F185" s="40">
        <v>88.721395161818805</v>
      </c>
      <c r="G185" s="39"/>
      <c r="H185" s="1"/>
    </row>
    <row r="186" spans="1:8" x14ac:dyDescent="0.25">
      <c r="A186" s="60" t="s">
        <v>7937</v>
      </c>
      <c r="B186" s="37" t="s">
        <v>13382</v>
      </c>
      <c r="C186" s="37" t="s">
        <v>7961</v>
      </c>
      <c r="D186" s="37" t="s">
        <v>3427</v>
      </c>
      <c r="E186" s="38">
        <v>7.7784802986334306E-2</v>
      </c>
      <c r="F186" s="40">
        <v>58.606014480939201</v>
      </c>
      <c r="G186" s="39"/>
      <c r="H186" s="1"/>
    </row>
    <row r="187" spans="1:8" x14ac:dyDescent="0.25">
      <c r="A187" s="60" t="s">
        <v>8051</v>
      </c>
      <c r="B187" s="37" t="s">
        <v>13383</v>
      </c>
      <c r="C187" s="37" t="s">
        <v>8209</v>
      </c>
      <c r="D187" s="37" t="s">
        <v>8210</v>
      </c>
      <c r="E187" s="38">
        <v>0.33947563243349999</v>
      </c>
      <c r="F187" s="40">
        <v>255.773789564255</v>
      </c>
      <c r="G187" s="39"/>
      <c r="H187" s="1"/>
    </row>
    <row r="188" spans="1:8" x14ac:dyDescent="0.25">
      <c r="A188" s="60" t="s">
        <v>8051</v>
      </c>
      <c r="B188" s="37" t="s">
        <v>13383</v>
      </c>
      <c r="C188" s="37" t="s">
        <v>8121</v>
      </c>
      <c r="D188" s="37" t="s">
        <v>8122</v>
      </c>
      <c r="E188" s="38">
        <v>0.17982382084056001</v>
      </c>
      <c r="F188" s="40">
        <v>135.48607238937399</v>
      </c>
      <c r="G188" s="39"/>
      <c r="H188" s="1"/>
    </row>
    <row r="189" spans="1:8" x14ac:dyDescent="0.25">
      <c r="A189" s="60" t="s">
        <v>8051</v>
      </c>
      <c r="B189" s="37" t="s">
        <v>13383</v>
      </c>
      <c r="C189" s="37" t="s">
        <v>8165</v>
      </c>
      <c r="D189" s="37" t="s">
        <v>8166</v>
      </c>
      <c r="E189" s="38">
        <v>0.270673343798708</v>
      </c>
      <c r="F189" s="40">
        <v>203.935541355787</v>
      </c>
      <c r="G189" s="39"/>
      <c r="H189" s="1"/>
    </row>
    <row r="190" spans="1:8" x14ac:dyDescent="0.25">
      <c r="A190" s="60" t="s">
        <v>8051</v>
      </c>
      <c r="B190" s="37" t="s">
        <v>13383</v>
      </c>
      <c r="C190" s="37" t="s">
        <v>8282</v>
      </c>
      <c r="D190" s="37" t="s">
        <v>8283</v>
      </c>
      <c r="E190" s="38">
        <v>0.29953582320095901</v>
      </c>
      <c r="F190" s="40">
        <v>225.68162569184099</v>
      </c>
      <c r="G190" s="39"/>
      <c r="H190" s="1"/>
    </row>
    <row r="191" spans="1:8" x14ac:dyDescent="0.25">
      <c r="A191" s="60" t="s">
        <v>8051</v>
      </c>
      <c r="B191" s="37" t="s">
        <v>13383</v>
      </c>
      <c r="C191" s="37" t="s">
        <v>8084</v>
      </c>
      <c r="D191" s="37" t="s">
        <v>8085</v>
      </c>
      <c r="E191" s="38">
        <v>0.19636443898242101</v>
      </c>
      <c r="F191" s="40">
        <v>147.94840010801499</v>
      </c>
      <c r="G191" s="39"/>
      <c r="H191" s="1"/>
    </row>
    <row r="192" spans="1:8" x14ac:dyDescent="0.25">
      <c r="A192" s="60" t="s">
        <v>8051</v>
      </c>
      <c r="B192" s="37" t="s">
        <v>13383</v>
      </c>
      <c r="C192" s="37" t="s">
        <v>8250</v>
      </c>
      <c r="D192" s="37" t="s">
        <v>8251</v>
      </c>
      <c r="E192" s="38">
        <v>0.25067895920375299</v>
      </c>
      <c r="F192" s="40">
        <v>188.87101527714799</v>
      </c>
      <c r="G192" s="39"/>
      <c r="H192" s="1"/>
    </row>
    <row r="193" spans="1:8" x14ac:dyDescent="0.25">
      <c r="A193" s="60" t="s">
        <v>8051</v>
      </c>
      <c r="B193" s="37" t="s">
        <v>13383</v>
      </c>
      <c r="C193" s="37" t="s">
        <v>8183</v>
      </c>
      <c r="D193" s="37" t="s">
        <v>8184</v>
      </c>
      <c r="E193" s="38">
        <v>0.24970144106172401</v>
      </c>
      <c r="F193" s="40">
        <v>188.13451611294499</v>
      </c>
      <c r="G193" s="39"/>
      <c r="H193" s="1"/>
    </row>
    <row r="194" spans="1:8" x14ac:dyDescent="0.25">
      <c r="A194" s="60" t="s">
        <v>8051</v>
      </c>
      <c r="B194" s="37" t="s">
        <v>13383</v>
      </c>
      <c r="C194" s="37" t="s">
        <v>8232</v>
      </c>
      <c r="D194" s="37" t="s">
        <v>8233</v>
      </c>
      <c r="E194" s="38">
        <v>0.25404784041277201</v>
      </c>
      <c r="F194" s="40">
        <v>191.40925788161999</v>
      </c>
      <c r="G194" s="39"/>
      <c r="H194" s="1"/>
    </row>
    <row r="195" spans="1:8" x14ac:dyDescent="0.25">
      <c r="A195" s="60" t="s">
        <v>8051</v>
      </c>
      <c r="B195" s="37" t="s">
        <v>13383</v>
      </c>
      <c r="C195" s="37" t="s">
        <v>8207</v>
      </c>
      <c r="D195" s="37" t="s">
        <v>8208</v>
      </c>
      <c r="E195" s="38">
        <v>0.175140427172711</v>
      </c>
      <c r="F195" s="40">
        <v>131.95742634824299</v>
      </c>
      <c r="G195" s="39"/>
      <c r="H195" s="1"/>
    </row>
    <row r="196" spans="1:8" x14ac:dyDescent="0.25">
      <c r="A196" s="60" t="s">
        <v>8051</v>
      </c>
      <c r="B196" s="37" t="s">
        <v>13383</v>
      </c>
      <c r="C196" s="37" t="s">
        <v>8118</v>
      </c>
      <c r="D196" s="37" t="s">
        <v>4618</v>
      </c>
      <c r="E196" s="38">
        <v>0.177272424303139</v>
      </c>
      <c r="F196" s="40">
        <v>133.56375367571701</v>
      </c>
      <c r="G196" s="39"/>
      <c r="H196" s="1"/>
    </row>
    <row r="197" spans="1:8" x14ac:dyDescent="0.25">
      <c r="A197" s="60" t="s">
        <v>8051</v>
      </c>
      <c r="B197" s="37" t="s">
        <v>13383</v>
      </c>
      <c r="C197" s="37" t="s">
        <v>8137</v>
      </c>
      <c r="D197" s="37" t="s">
        <v>3427</v>
      </c>
      <c r="E197" s="38">
        <v>8.7894890269700293E-2</v>
      </c>
      <c r="F197" s="40">
        <v>66.223336875348394</v>
      </c>
      <c r="G197" s="39"/>
      <c r="H197" s="1"/>
    </row>
    <row r="198" spans="1:8" x14ac:dyDescent="0.25">
      <c r="A198" s="60" t="s">
        <v>8051</v>
      </c>
      <c r="B198" s="37" t="s">
        <v>13383</v>
      </c>
      <c r="C198" s="37" t="s">
        <v>8252</v>
      </c>
      <c r="D198" s="37" t="s">
        <v>8253</v>
      </c>
      <c r="E198" s="38">
        <v>0.15151203503819799</v>
      </c>
      <c r="F198" s="40">
        <v>114.154901453504</v>
      </c>
      <c r="G198" s="39"/>
      <c r="H198" s="1"/>
    </row>
    <row r="199" spans="1:8" x14ac:dyDescent="0.25">
      <c r="A199" s="60" t="s">
        <v>8051</v>
      </c>
      <c r="B199" s="37" t="s">
        <v>13383</v>
      </c>
      <c r="C199" s="37" t="s">
        <v>8059</v>
      </c>
      <c r="D199" s="37" t="s">
        <v>8060</v>
      </c>
      <c r="E199" s="38">
        <v>0.24880575052058199</v>
      </c>
      <c r="F199" s="40">
        <v>187.45966896016901</v>
      </c>
      <c r="G199" s="39"/>
      <c r="H199" s="1"/>
    </row>
    <row r="200" spans="1:8" x14ac:dyDescent="0.25">
      <c r="A200" s="60" t="s">
        <v>8051</v>
      </c>
      <c r="B200" s="37" t="s">
        <v>13383</v>
      </c>
      <c r="C200" s="37" t="s">
        <v>8129</v>
      </c>
      <c r="D200" s="37" t="s">
        <v>8130</v>
      </c>
      <c r="E200" s="38">
        <v>0.25341959476423698</v>
      </c>
      <c r="F200" s="40">
        <v>190.93591383288401</v>
      </c>
      <c r="G200" s="39"/>
      <c r="H200" s="1"/>
    </row>
    <row r="201" spans="1:8" x14ac:dyDescent="0.25">
      <c r="A201" s="60" t="s">
        <v>8051</v>
      </c>
      <c r="B201" s="37" t="s">
        <v>13383</v>
      </c>
      <c r="C201" s="37" t="s">
        <v>8223</v>
      </c>
      <c r="D201" s="37" t="s">
        <v>8224</v>
      </c>
      <c r="E201" s="38">
        <v>0.137633610815279</v>
      </c>
      <c r="F201" s="40">
        <v>103.698371389092</v>
      </c>
      <c r="G201" s="39"/>
      <c r="H201" s="1"/>
    </row>
    <row r="202" spans="1:8" x14ac:dyDescent="0.25">
      <c r="A202" s="60" t="s">
        <v>8051</v>
      </c>
      <c r="B202" s="37" t="s">
        <v>13383</v>
      </c>
      <c r="C202" s="37" t="s">
        <v>8247</v>
      </c>
      <c r="D202" s="37" t="s">
        <v>6300</v>
      </c>
      <c r="E202" s="38">
        <v>0.11864432810707699</v>
      </c>
      <c r="F202" s="40">
        <v>89.391127111888807</v>
      </c>
      <c r="G202" s="39"/>
      <c r="H202" s="1"/>
    </row>
    <row r="203" spans="1:8" x14ac:dyDescent="0.25">
      <c r="A203" s="60" t="s">
        <v>8051</v>
      </c>
      <c r="B203" s="37" t="s">
        <v>13383</v>
      </c>
      <c r="C203" s="37" t="s">
        <v>8266</v>
      </c>
      <c r="D203" s="37" t="s">
        <v>8267</v>
      </c>
      <c r="E203" s="38">
        <v>0.17265844722284901</v>
      </c>
      <c r="F203" s="40">
        <v>130.087408718853</v>
      </c>
      <c r="G203" s="39"/>
      <c r="H203" s="1"/>
    </row>
    <row r="204" spans="1:8" x14ac:dyDescent="0.25">
      <c r="A204" s="60" t="s">
        <v>8051</v>
      </c>
      <c r="B204" s="37" t="s">
        <v>13383</v>
      </c>
      <c r="C204" s="37" t="s">
        <v>8147</v>
      </c>
      <c r="D204" s="37" t="s">
        <v>8148</v>
      </c>
      <c r="E204" s="38">
        <v>9.7699711715461102E-2</v>
      </c>
      <c r="F204" s="40">
        <v>73.610660434350393</v>
      </c>
      <c r="G204" s="39"/>
      <c r="H204" s="1"/>
    </row>
    <row r="205" spans="1:8" x14ac:dyDescent="0.25">
      <c r="A205" s="60" t="s">
        <v>8051</v>
      </c>
      <c r="B205" s="37" t="s">
        <v>13383</v>
      </c>
      <c r="C205" s="37" t="s">
        <v>8181</v>
      </c>
      <c r="D205" s="37" t="s">
        <v>8182</v>
      </c>
      <c r="E205" s="38">
        <v>0.249677444324263</v>
      </c>
      <c r="F205" s="40">
        <v>188.116436062741</v>
      </c>
      <c r="G205" s="39"/>
      <c r="H205" s="1"/>
    </row>
    <row r="206" spans="1:8" x14ac:dyDescent="0.25">
      <c r="A206" s="60" t="s">
        <v>8051</v>
      </c>
      <c r="B206" s="37" t="s">
        <v>13383</v>
      </c>
      <c r="C206" s="37" t="s">
        <v>8205</v>
      </c>
      <c r="D206" s="37" t="s">
        <v>8206</v>
      </c>
      <c r="E206" s="38">
        <v>9.7559467242027395E-2</v>
      </c>
      <c r="F206" s="40">
        <v>73.504994940251706</v>
      </c>
      <c r="G206" s="39"/>
      <c r="H206" s="1"/>
    </row>
    <row r="207" spans="1:8" x14ac:dyDescent="0.25">
      <c r="A207" s="60" t="s">
        <v>8051</v>
      </c>
      <c r="B207" s="37" t="s">
        <v>13383</v>
      </c>
      <c r="C207" s="37" t="s">
        <v>8108</v>
      </c>
      <c r="D207" s="37" t="s">
        <v>8109</v>
      </c>
      <c r="E207" s="38">
        <v>9.6806755034330699E-2</v>
      </c>
      <c r="F207" s="40">
        <v>72.937873075174707</v>
      </c>
      <c r="G207" s="39"/>
      <c r="H207" s="1"/>
    </row>
    <row r="208" spans="1:8" x14ac:dyDescent="0.25">
      <c r="A208" s="60" t="s">
        <v>8051</v>
      </c>
      <c r="B208" s="37" t="s">
        <v>13383</v>
      </c>
      <c r="C208" s="37" t="s">
        <v>8143</v>
      </c>
      <c r="D208" s="37" t="s">
        <v>8144</v>
      </c>
      <c r="E208" s="38">
        <v>0.28839430796262899</v>
      </c>
      <c r="F208" s="40">
        <v>217.28718643984601</v>
      </c>
      <c r="G208" s="39"/>
      <c r="H208" s="1"/>
    </row>
    <row r="209" spans="1:8" x14ac:dyDescent="0.25">
      <c r="A209" s="60" t="s">
        <v>8051</v>
      </c>
      <c r="B209" s="37" t="s">
        <v>13383</v>
      </c>
      <c r="C209" s="37" t="s">
        <v>8229</v>
      </c>
      <c r="D209" s="37" t="s">
        <v>8230</v>
      </c>
      <c r="E209" s="38">
        <v>0.25708559703946599</v>
      </c>
      <c r="F209" s="40">
        <v>193.69801869374001</v>
      </c>
      <c r="G209" s="39"/>
      <c r="H209" s="1"/>
    </row>
    <row r="210" spans="1:8" x14ac:dyDescent="0.25">
      <c r="A210" s="60" t="s">
        <v>8051</v>
      </c>
      <c r="B210" s="37" t="s">
        <v>13383</v>
      </c>
      <c r="C210" s="37" t="s">
        <v>8254</v>
      </c>
      <c r="D210" s="37" t="s">
        <v>8255</v>
      </c>
      <c r="E210" s="38">
        <v>0.33020207591014999</v>
      </c>
      <c r="F210" s="40">
        <v>248.78674110451001</v>
      </c>
      <c r="G210" s="39"/>
      <c r="H210" s="1"/>
    </row>
    <row r="211" spans="1:8" x14ac:dyDescent="0.25">
      <c r="A211" s="60" t="s">
        <v>8051</v>
      </c>
      <c r="B211" s="37" t="s">
        <v>13383</v>
      </c>
      <c r="C211" s="37" t="s">
        <v>8092</v>
      </c>
      <c r="D211" s="37" t="s">
        <v>8093</v>
      </c>
      <c r="E211" s="38">
        <v>0.23807608763919499</v>
      </c>
      <c r="F211" s="40">
        <v>179.37553486121601</v>
      </c>
      <c r="G211" s="39"/>
      <c r="H211" s="1"/>
    </row>
    <row r="212" spans="1:8" x14ac:dyDescent="0.25">
      <c r="A212" s="60" t="s">
        <v>8051</v>
      </c>
      <c r="B212" s="37" t="s">
        <v>13383</v>
      </c>
      <c r="C212" s="37" t="s">
        <v>8099</v>
      </c>
      <c r="D212" s="37" t="s">
        <v>8100</v>
      </c>
      <c r="E212" s="38">
        <v>0.32226296258099102</v>
      </c>
      <c r="F212" s="40">
        <v>242.80511265176099</v>
      </c>
      <c r="G212" s="39"/>
      <c r="H212" s="1"/>
    </row>
    <row r="213" spans="1:8" x14ac:dyDescent="0.25">
      <c r="A213" s="60" t="s">
        <v>8051</v>
      </c>
      <c r="B213" s="37" t="s">
        <v>13383</v>
      </c>
      <c r="C213" s="37" t="s">
        <v>8112</v>
      </c>
      <c r="D213" s="37" t="s">
        <v>8113</v>
      </c>
      <c r="E213" s="38">
        <v>0.24639821343110899</v>
      </c>
      <c r="F213" s="40">
        <v>185.64573939922599</v>
      </c>
      <c r="G213" s="39"/>
      <c r="H213" s="1"/>
    </row>
    <row r="214" spans="1:8" x14ac:dyDescent="0.25">
      <c r="A214" s="60" t="s">
        <v>8051</v>
      </c>
      <c r="B214" s="37" t="s">
        <v>13383</v>
      </c>
      <c r="C214" s="37" t="s">
        <v>8133</v>
      </c>
      <c r="D214" s="37" t="s">
        <v>8134</v>
      </c>
      <c r="E214" s="38">
        <v>0.13446937323058</v>
      </c>
      <c r="F214" s="40">
        <v>101.31431503630201</v>
      </c>
      <c r="G214" s="39"/>
      <c r="H214" s="1"/>
    </row>
    <row r="215" spans="1:8" x14ac:dyDescent="0.25">
      <c r="A215" s="60" t="s">
        <v>8051</v>
      </c>
      <c r="B215" s="37" t="s">
        <v>13383</v>
      </c>
      <c r="C215" s="37" t="s">
        <v>8270</v>
      </c>
      <c r="D215" s="37" t="s">
        <v>8271</v>
      </c>
      <c r="E215" s="47">
        <v>0.33303195224086901</v>
      </c>
      <c r="F215" s="48">
        <v>250.918877034025</v>
      </c>
      <c r="G215" s="39"/>
      <c r="H215" s="1"/>
    </row>
    <row r="216" spans="1:8" x14ac:dyDescent="0.25">
      <c r="A216" s="60" t="s">
        <v>8051</v>
      </c>
      <c r="B216" s="37" t="s">
        <v>13383</v>
      </c>
      <c r="C216" s="37" t="s">
        <v>8086</v>
      </c>
      <c r="D216" s="37" t="s">
        <v>8087</v>
      </c>
      <c r="E216" s="38">
        <v>0.20005976718837201</v>
      </c>
      <c r="F216" s="40">
        <v>150.73260023496999</v>
      </c>
      <c r="G216" s="39"/>
      <c r="H216" s="1"/>
    </row>
    <row r="217" spans="1:8" x14ac:dyDescent="0.25">
      <c r="A217" s="60" t="s">
        <v>8051</v>
      </c>
      <c r="B217" s="37" t="s">
        <v>13383</v>
      </c>
      <c r="C217" s="37" t="s">
        <v>8268</v>
      </c>
      <c r="D217" s="37" t="s">
        <v>8269</v>
      </c>
      <c r="E217" s="38">
        <v>0.245741442862247</v>
      </c>
      <c r="F217" s="40">
        <v>185.150903595937</v>
      </c>
      <c r="G217" s="39"/>
      <c r="H217" s="1"/>
    </row>
    <row r="218" spans="1:8" x14ac:dyDescent="0.25">
      <c r="A218" s="60" t="s">
        <v>8051</v>
      </c>
      <c r="B218" s="37" t="s">
        <v>13383</v>
      </c>
      <c r="C218" s="37" t="s">
        <v>8201</v>
      </c>
      <c r="D218" s="37" t="s">
        <v>8202</v>
      </c>
      <c r="E218" s="38">
        <v>0.115494223483239</v>
      </c>
      <c r="F218" s="40">
        <v>87.017719066701005</v>
      </c>
      <c r="G218" s="39"/>
      <c r="H218" s="1"/>
    </row>
    <row r="219" spans="1:8" x14ac:dyDescent="0.25">
      <c r="A219" s="60" t="s">
        <v>8051</v>
      </c>
      <c r="B219" s="37" t="s">
        <v>13383</v>
      </c>
      <c r="C219" s="37" t="s">
        <v>8248</v>
      </c>
      <c r="D219" s="37" t="s">
        <v>8249</v>
      </c>
      <c r="E219" s="38">
        <v>9.7812125479734904E-2</v>
      </c>
      <c r="F219" s="40">
        <v>73.695357218862995</v>
      </c>
      <c r="G219" s="39"/>
      <c r="H219" s="1"/>
    </row>
    <row r="220" spans="1:8" x14ac:dyDescent="0.25">
      <c r="A220" s="60" t="s">
        <v>8051</v>
      </c>
      <c r="B220" s="37" t="s">
        <v>13383</v>
      </c>
      <c r="C220" s="37" t="s">
        <v>8310</v>
      </c>
      <c r="D220" s="37" t="s">
        <v>8311</v>
      </c>
      <c r="E220" s="38">
        <v>0.108772936308146</v>
      </c>
      <c r="F220" s="40">
        <v>81.953646929329395</v>
      </c>
      <c r="G220" s="39"/>
      <c r="H220" s="1"/>
    </row>
    <row r="221" spans="1:8" x14ac:dyDescent="0.25">
      <c r="A221" s="60" t="s">
        <v>8051</v>
      </c>
      <c r="B221" s="37" t="s">
        <v>13383</v>
      </c>
      <c r="C221" s="37" t="s">
        <v>8074</v>
      </c>
      <c r="D221" s="37" t="s">
        <v>8075</v>
      </c>
      <c r="E221" s="38">
        <v>0.20728545337878301</v>
      </c>
      <c r="F221" s="40">
        <v>156.17670568040501</v>
      </c>
      <c r="G221" s="39"/>
      <c r="H221" s="1"/>
    </row>
    <row r="222" spans="1:8" x14ac:dyDescent="0.25">
      <c r="A222" s="60" t="s">
        <v>8051</v>
      </c>
      <c r="B222" s="37" t="s">
        <v>13383</v>
      </c>
      <c r="C222" s="37" t="s">
        <v>8088</v>
      </c>
      <c r="D222" s="37" t="s">
        <v>8089</v>
      </c>
      <c r="E222" s="38">
        <v>0.291406179583025</v>
      </c>
      <c r="F222" s="40">
        <v>219.55644450855399</v>
      </c>
      <c r="G222" s="39"/>
      <c r="H222" s="1"/>
    </row>
    <row r="223" spans="1:8" x14ac:dyDescent="0.25">
      <c r="A223" s="60" t="s">
        <v>8051</v>
      </c>
      <c r="B223" s="37" t="s">
        <v>13383</v>
      </c>
      <c r="C223" s="37" t="s">
        <v>8107</v>
      </c>
      <c r="D223" s="37" t="s">
        <v>5097</v>
      </c>
      <c r="E223" s="38">
        <v>0.26751466045361599</v>
      </c>
      <c r="F223" s="40">
        <v>201.555669777329</v>
      </c>
      <c r="G223" s="39"/>
      <c r="H223" s="1"/>
    </row>
    <row r="224" spans="1:8" x14ac:dyDescent="0.25">
      <c r="A224" s="60" t="s">
        <v>8051</v>
      </c>
      <c r="B224" s="37" t="s">
        <v>13383</v>
      </c>
      <c r="C224" s="37" t="s">
        <v>8197</v>
      </c>
      <c r="D224" s="37" t="s">
        <v>8198</v>
      </c>
      <c r="E224" s="38">
        <v>0.16038864700712999</v>
      </c>
      <c r="F224" s="40">
        <v>120.842876862843</v>
      </c>
      <c r="G224" s="39"/>
      <c r="H224" s="1"/>
    </row>
    <row r="225" spans="1:8" x14ac:dyDescent="0.25">
      <c r="A225" s="60" t="s">
        <v>8051</v>
      </c>
      <c r="B225" s="37" t="s">
        <v>13383</v>
      </c>
      <c r="C225" s="37" t="s">
        <v>8203</v>
      </c>
      <c r="D225" s="37" t="s">
        <v>8204</v>
      </c>
      <c r="E225" s="38">
        <v>8.6873945647422401E-2</v>
      </c>
      <c r="F225" s="40">
        <v>65.454118557369696</v>
      </c>
      <c r="G225" s="39"/>
      <c r="H225" s="1"/>
    </row>
    <row r="226" spans="1:8" x14ac:dyDescent="0.25">
      <c r="A226" s="60" t="s">
        <v>8051</v>
      </c>
      <c r="B226" s="37" t="s">
        <v>13383</v>
      </c>
      <c r="C226" s="37" t="s">
        <v>8263</v>
      </c>
      <c r="D226" s="37" t="s">
        <v>8264</v>
      </c>
      <c r="E226" s="38">
        <v>4.7397442178829199E-2</v>
      </c>
      <c r="F226" s="40">
        <v>35.711026782184703</v>
      </c>
      <c r="G226" s="39"/>
      <c r="H226" s="1"/>
    </row>
    <row r="227" spans="1:8" x14ac:dyDescent="0.25">
      <c r="A227" s="60" t="s">
        <v>8051</v>
      </c>
      <c r="B227" s="37" t="s">
        <v>13383</v>
      </c>
      <c r="C227" s="37" t="s">
        <v>8290</v>
      </c>
      <c r="D227" s="37" t="s">
        <v>8291</v>
      </c>
      <c r="E227" s="38">
        <v>0.12719510849988</v>
      </c>
      <c r="F227" s="40">
        <v>95.833608680068593</v>
      </c>
      <c r="G227" s="39"/>
      <c r="H227" s="1"/>
    </row>
    <row r="228" spans="1:8" x14ac:dyDescent="0.25">
      <c r="A228" s="60" t="s">
        <v>8051</v>
      </c>
      <c r="B228" s="37" t="s">
        <v>13383</v>
      </c>
      <c r="C228" s="37" t="s">
        <v>8173</v>
      </c>
      <c r="D228" s="37" t="s">
        <v>8174</v>
      </c>
      <c r="E228" s="38">
        <v>8.8957801319327803E-2</v>
      </c>
      <c r="F228" s="40">
        <v>67.024174287990107</v>
      </c>
      <c r="G228" s="39"/>
      <c r="H228" s="1"/>
    </row>
    <row r="229" spans="1:8" x14ac:dyDescent="0.25">
      <c r="A229" s="60" t="s">
        <v>8051</v>
      </c>
      <c r="B229" s="37" t="s">
        <v>13383</v>
      </c>
      <c r="C229" s="37" t="s">
        <v>8298</v>
      </c>
      <c r="D229" s="37" t="s">
        <v>8299</v>
      </c>
      <c r="E229" s="38">
        <v>0.174802668636099</v>
      </c>
      <c r="F229" s="40">
        <v>131.70294628365701</v>
      </c>
      <c r="G229" s="39"/>
      <c r="H229" s="1"/>
    </row>
    <row r="230" spans="1:8" x14ac:dyDescent="0.25">
      <c r="A230" s="60" t="s">
        <v>8051</v>
      </c>
      <c r="B230" s="37" t="s">
        <v>13383</v>
      </c>
      <c r="C230" s="37" t="s">
        <v>8096</v>
      </c>
      <c r="D230" s="37" t="s">
        <v>8097</v>
      </c>
      <c r="E230" s="38">
        <v>7.0939900891283797E-2</v>
      </c>
      <c r="F230" s="40">
        <v>53.448806184434098</v>
      </c>
      <c r="G230" s="39"/>
      <c r="H230" s="1"/>
    </row>
    <row r="231" spans="1:8" x14ac:dyDescent="0.25">
      <c r="A231" s="60" t="s">
        <v>8051</v>
      </c>
      <c r="B231" s="37" t="s">
        <v>13383</v>
      </c>
      <c r="C231" s="37" t="s">
        <v>8098</v>
      </c>
      <c r="D231" s="37" t="s">
        <v>3759</v>
      </c>
      <c r="E231" s="38">
        <v>6.9441366596863396E-2</v>
      </c>
      <c r="F231" s="40">
        <v>52.319753732190698</v>
      </c>
      <c r="G231" s="39"/>
      <c r="H231" s="1"/>
    </row>
    <row r="232" spans="1:8" x14ac:dyDescent="0.25">
      <c r="A232" s="60" t="s">
        <v>8051</v>
      </c>
      <c r="B232" s="37" t="s">
        <v>13383</v>
      </c>
      <c r="C232" s="37" t="s">
        <v>8127</v>
      </c>
      <c r="D232" s="37" t="s">
        <v>8128</v>
      </c>
      <c r="E232" s="38">
        <v>0.37606132590049302</v>
      </c>
      <c r="F232" s="40">
        <v>283.33883567613498</v>
      </c>
      <c r="G232" s="39"/>
      <c r="H232" s="1"/>
    </row>
    <row r="233" spans="1:8" x14ac:dyDescent="0.25">
      <c r="A233" s="60" t="s">
        <v>8051</v>
      </c>
      <c r="B233" s="37" t="s">
        <v>13383</v>
      </c>
      <c r="C233" s="37" t="s">
        <v>8159</v>
      </c>
      <c r="D233" s="37" t="s">
        <v>8160</v>
      </c>
      <c r="E233" s="38">
        <v>0.17076857092609099</v>
      </c>
      <c r="F233" s="40">
        <v>128.66350439098099</v>
      </c>
      <c r="G233" s="39"/>
      <c r="H233" s="1"/>
    </row>
    <row r="234" spans="1:8" x14ac:dyDescent="0.25">
      <c r="A234" s="60" t="s">
        <v>8051</v>
      </c>
      <c r="B234" s="37" t="s">
        <v>13383</v>
      </c>
      <c r="C234" s="37" t="s">
        <v>8199</v>
      </c>
      <c r="D234" s="37" t="s">
        <v>8200</v>
      </c>
      <c r="E234" s="38">
        <v>0.15741091352429601</v>
      </c>
      <c r="F234" s="40">
        <v>118.599339758995</v>
      </c>
      <c r="G234" s="39"/>
      <c r="H234" s="1"/>
    </row>
    <row r="235" spans="1:8" x14ac:dyDescent="0.25">
      <c r="A235" s="60" t="s">
        <v>8051</v>
      </c>
      <c r="B235" s="37" t="s">
        <v>13383</v>
      </c>
      <c r="C235" s="37" t="s">
        <v>8225</v>
      </c>
      <c r="D235" s="37" t="s">
        <v>8226</v>
      </c>
      <c r="E235" s="38">
        <v>0.278150623988554</v>
      </c>
      <c r="F235" s="40">
        <v>209.56920724244</v>
      </c>
      <c r="G235" s="39"/>
      <c r="H235" s="1"/>
    </row>
    <row r="236" spans="1:8" x14ac:dyDescent="0.25">
      <c r="A236" s="60" t="s">
        <v>8051</v>
      </c>
      <c r="B236" s="37" t="s">
        <v>13383</v>
      </c>
      <c r="C236" s="37" t="s">
        <v>8274</v>
      </c>
      <c r="D236" s="37" t="s">
        <v>8275</v>
      </c>
      <c r="E236" s="38">
        <v>0.18157712961700001</v>
      </c>
      <c r="F236" s="40">
        <v>136.80708157878701</v>
      </c>
      <c r="G236" s="39"/>
      <c r="H236" s="1"/>
    </row>
    <row r="237" spans="1:8" x14ac:dyDescent="0.25">
      <c r="A237" s="60" t="s">
        <v>8051</v>
      </c>
      <c r="B237" s="37" t="s">
        <v>13383</v>
      </c>
      <c r="C237" s="37" t="s">
        <v>8302</v>
      </c>
      <c r="D237" s="37" t="s">
        <v>8303</v>
      </c>
      <c r="E237" s="38">
        <v>9.5222676529026301E-2</v>
      </c>
      <c r="F237" s="40">
        <v>71.744368376871094</v>
      </c>
      <c r="G237" s="39"/>
      <c r="H237" s="1"/>
    </row>
    <row r="238" spans="1:8" x14ac:dyDescent="0.25">
      <c r="A238" s="60" t="s">
        <v>8051</v>
      </c>
      <c r="B238" s="37" t="s">
        <v>13383</v>
      </c>
      <c r="C238" s="37" t="s">
        <v>8322</v>
      </c>
      <c r="D238" s="37" t="s">
        <v>8323</v>
      </c>
      <c r="E238" s="38">
        <v>5.18170072015696E-2</v>
      </c>
      <c r="F238" s="40">
        <v>39.0408943370036</v>
      </c>
      <c r="G238" s="39"/>
      <c r="H238" s="1"/>
    </row>
    <row r="239" spans="1:8" x14ac:dyDescent="0.25">
      <c r="A239" s="60" t="s">
        <v>8051</v>
      </c>
      <c r="B239" s="37" t="s">
        <v>13383</v>
      </c>
      <c r="C239" s="37" t="s">
        <v>8054</v>
      </c>
      <c r="D239" s="37" t="s">
        <v>3005</v>
      </c>
      <c r="E239" s="38">
        <v>0.122203475712179</v>
      </c>
      <c r="F239" s="40">
        <v>92.072723620156495</v>
      </c>
      <c r="G239" s="39"/>
      <c r="H239" s="1"/>
    </row>
    <row r="240" spans="1:8" x14ac:dyDescent="0.25">
      <c r="A240" s="60" t="s">
        <v>8051</v>
      </c>
      <c r="B240" s="37" t="s">
        <v>13383</v>
      </c>
      <c r="C240" s="37" t="s">
        <v>8057</v>
      </c>
      <c r="D240" s="37" t="s">
        <v>8058</v>
      </c>
      <c r="E240" s="38">
        <v>0.124315756404832</v>
      </c>
      <c r="F240" s="40">
        <v>93.664195837205995</v>
      </c>
      <c r="G240" s="39"/>
      <c r="H240" s="1"/>
    </row>
    <row r="241" spans="1:8" x14ac:dyDescent="0.25">
      <c r="A241" s="60" t="s">
        <v>8051</v>
      </c>
      <c r="B241" s="37" t="s">
        <v>13383</v>
      </c>
      <c r="C241" s="37" t="s">
        <v>8069</v>
      </c>
      <c r="D241" s="37" t="s">
        <v>8070</v>
      </c>
      <c r="E241" s="38">
        <v>7.6678342175054606E-2</v>
      </c>
      <c r="F241" s="40">
        <v>57.7723650296467</v>
      </c>
      <c r="G241" s="39"/>
      <c r="H241" s="1"/>
    </row>
    <row r="242" spans="1:8" x14ac:dyDescent="0.25">
      <c r="A242" s="60" t="s">
        <v>8051</v>
      </c>
      <c r="B242" s="37" t="s">
        <v>13383</v>
      </c>
      <c r="C242" s="37" t="s">
        <v>8187</v>
      </c>
      <c r="D242" s="37" t="s">
        <v>8188</v>
      </c>
      <c r="E242" s="38">
        <v>7.0108791974313397E-2</v>
      </c>
      <c r="F242" s="40">
        <v>52.822617271520599</v>
      </c>
      <c r="G242" s="39"/>
      <c r="H242" s="1"/>
    </row>
    <row r="243" spans="1:8" x14ac:dyDescent="0.25">
      <c r="A243" s="60" t="s">
        <v>8051</v>
      </c>
      <c r="B243" s="37" t="s">
        <v>13383</v>
      </c>
      <c r="C243" s="37" t="s">
        <v>8265</v>
      </c>
      <c r="D243" s="37" t="s">
        <v>6439</v>
      </c>
      <c r="E243" s="38">
        <v>5.4428260432906099E-2</v>
      </c>
      <c r="F243" s="40">
        <v>41.008311349244302</v>
      </c>
      <c r="G243" s="39"/>
      <c r="H243" s="1"/>
    </row>
    <row r="244" spans="1:8" x14ac:dyDescent="0.25">
      <c r="A244" s="60" t="s">
        <v>8051</v>
      </c>
      <c r="B244" s="37" t="s">
        <v>13383</v>
      </c>
      <c r="C244" s="37" t="s">
        <v>8306</v>
      </c>
      <c r="D244" s="37" t="s">
        <v>8307</v>
      </c>
      <c r="E244" s="38">
        <v>0.119516459930802</v>
      </c>
      <c r="F244" s="40">
        <v>90.048224235339902</v>
      </c>
      <c r="G244" s="39"/>
      <c r="H244" s="1"/>
    </row>
    <row r="245" spans="1:8" x14ac:dyDescent="0.25">
      <c r="A245" s="60" t="s">
        <v>8051</v>
      </c>
      <c r="B245" s="37" t="s">
        <v>13383</v>
      </c>
      <c r="C245" s="37" t="s">
        <v>8314</v>
      </c>
      <c r="D245" s="37" t="s">
        <v>8315</v>
      </c>
      <c r="E245" s="38">
        <v>0.10797748750825401</v>
      </c>
      <c r="F245" s="40">
        <v>81.3543256982462</v>
      </c>
      <c r="G245" s="39"/>
      <c r="H245" s="1"/>
    </row>
    <row r="246" spans="1:8" x14ac:dyDescent="0.25">
      <c r="A246" s="60" t="s">
        <v>8051</v>
      </c>
      <c r="B246" s="37" t="s">
        <v>13383</v>
      </c>
      <c r="C246" s="37" t="s">
        <v>8063</v>
      </c>
      <c r="D246" s="37" t="s">
        <v>8064</v>
      </c>
      <c r="E246" s="38">
        <v>6.7613706121765496E-2</v>
      </c>
      <c r="F246" s="40">
        <v>50.942725159030502</v>
      </c>
      <c r="G246" s="39"/>
      <c r="H246" s="1"/>
    </row>
    <row r="247" spans="1:8" x14ac:dyDescent="0.25">
      <c r="A247" s="60" t="s">
        <v>8051</v>
      </c>
      <c r="B247" s="37" t="s">
        <v>13383</v>
      </c>
      <c r="C247" s="37" t="s">
        <v>8072</v>
      </c>
      <c r="D247" s="37" t="s">
        <v>8073</v>
      </c>
      <c r="E247" s="38">
        <v>9.0082049025780597E-2</v>
      </c>
      <c r="F247" s="40">
        <v>67.8712250592842</v>
      </c>
      <c r="G247" s="39"/>
      <c r="H247" s="1"/>
    </row>
    <row r="248" spans="1:8" x14ac:dyDescent="0.25">
      <c r="A248" s="60" t="s">
        <v>8051</v>
      </c>
      <c r="B248" s="37" t="s">
        <v>13383</v>
      </c>
      <c r="C248" s="37" t="s">
        <v>8094</v>
      </c>
      <c r="D248" s="37" t="s">
        <v>8095</v>
      </c>
      <c r="E248" s="38">
        <v>7.5293184792378703E-2</v>
      </c>
      <c r="F248" s="40">
        <v>56.7287350336725</v>
      </c>
      <c r="G248" s="39"/>
      <c r="H248" s="1"/>
    </row>
    <row r="249" spans="1:8" x14ac:dyDescent="0.25">
      <c r="A249" s="60" t="s">
        <v>8051</v>
      </c>
      <c r="B249" s="37" t="s">
        <v>13383</v>
      </c>
      <c r="C249" s="37" t="s">
        <v>8103</v>
      </c>
      <c r="D249" s="37" t="s">
        <v>8104</v>
      </c>
      <c r="E249" s="38">
        <v>7.1440436054363995E-2</v>
      </c>
      <c r="F249" s="40">
        <v>53.825928319986097</v>
      </c>
      <c r="G249" s="39"/>
      <c r="H249" s="1"/>
    </row>
    <row r="250" spans="1:8" x14ac:dyDescent="0.25">
      <c r="A250" s="60" t="s">
        <v>8051</v>
      </c>
      <c r="B250" s="37" t="s">
        <v>13383</v>
      </c>
      <c r="C250" s="37" t="s">
        <v>8114</v>
      </c>
      <c r="D250" s="37" t="s">
        <v>8115</v>
      </c>
      <c r="E250" s="38">
        <v>0.13940365397011201</v>
      </c>
      <c r="F250" s="40">
        <v>105.031988892529</v>
      </c>
      <c r="G250" s="39"/>
      <c r="H250" s="1"/>
    </row>
    <row r="251" spans="1:8" x14ac:dyDescent="0.25">
      <c r="A251" s="60" t="s">
        <v>8051</v>
      </c>
      <c r="B251" s="37" t="s">
        <v>13383</v>
      </c>
      <c r="C251" s="37" t="s">
        <v>8153</v>
      </c>
      <c r="D251" s="37" t="s">
        <v>8154</v>
      </c>
      <c r="E251" s="38">
        <v>0.103659652826811</v>
      </c>
      <c r="F251" s="40">
        <v>78.101105632735198</v>
      </c>
      <c r="G251" s="39"/>
      <c r="H251" s="1"/>
    </row>
    <row r="252" spans="1:8" x14ac:dyDescent="0.25">
      <c r="A252" s="60" t="s">
        <v>8051</v>
      </c>
      <c r="B252" s="37" t="s">
        <v>13383</v>
      </c>
      <c r="C252" s="37" t="s">
        <v>8157</v>
      </c>
      <c r="D252" s="37" t="s">
        <v>8158</v>
      </c>
      <c r="E252" s="38">
        <v>9.66027948800635E-2</v>
      </c>
      <c r="F252" s="40">
        <v>72.784201775697198</v>
      </c>
      <c r="G252" s="39"/>
      <c r="H252" s="1"/>
    </row>
    <row r="253" spans="1:8" x14ac:dyDescent="0.25">
      <c r="A253" s="60" t="s">
        <v>8051</v>
      </c>
      <c r="B253" s="37" t="s">
        <v>13383</v>
      </c>
      <c r="C253" s="37" t="s">
        <v>8167</v>
      </c>
      <c r="D253" s="37" t="s">
        <v>8168</v>
      </c>
      <c r="E253" s="38">
        <v>0.11482586991751</v>
      </c>
      <c r="F253" s="40">
        <v>86.514156195192797</v>
      </c>
      <c r="G253" s="39"/>
      <c r="H253" s="1"/>
    </row>
    <row r="254" spans="1:8" x14ac:dyDescent="0.25">
      <c r="A254" s="60" t="s">
        <v>8051</v>
      </c>
      <c r="B254" s="37" t="s">
        <v>13383</v>
      </c>
      <c r="C254" s="37" t="s">
        <v>8169</v>
      </c>
      <c r="D254" s="37" t="s">
        <v>8170</v>
      </c>
      <c r="E254" s="38">
        <v>7.5067056367917703E-2</v>
      </c>
      <c r="F254" s="40">
        <v>56.558361320431402</v>
      </c>
      <c r="G254" s="39"/>
      <c r="H254" s="1"/>
    </row>
    <row r="255" spans="1:8" x14ac:dyDescent="0.25">
      <c r="A255" s="60" t="s">
        <v>8051</v>
      </c>
      <c r="B255" s="37" t="s">
        <v>13383</v>
      </c>
      <c r="C255" s="37" t="s">
        <v>8179</v>
      </c>
      <c r="D255" s="37" t="s">
        <v>8180</v>
      </c>
      <c r="E255" s="38">
        <v>0.190557057903568</v>
      </c>
      <c r="F255" s="40">
        <v>143.572899412032</v>
      </c>
      <c r="G255" s="39"/>
      <c r="H255" s="1"/>
    </row>
    <row r="256" spans="1:8" x14ac:dyDescent="0.25">
      <c r="A256" s="60" t="s">
        <v>8051</v>
      </c>
      <c r="B256" s="37" t="s">
        <v>13383</v>
      </c>
      <c r="C256" s="37" t="s">
        <v>8215</v>
      </c>
      <c r="D256" s="37" t="s">
        <v>8216</v>
      </c>
      <c r="E256" s="38">
        <v>0.114423532826712</v>
      </c>
      <c r="F256" s="40">
        <v>86.211020203787896</v>
      </c>
      <c r="G256" s="39"/>
      <c r="H256" s="1"/>
    </row>
    <row r="257" spans="1:8" x14ac:dyDescent="0.25">
      <c r="A257" s="60" t="s">
        <v>8051</v>
      </c>
      <c r="B257" s="37" t="s">
        <v>13383</v>
      </c>
      <c r="C257" s="37" t="s">
        <v>8236</v>
      </c>
      <c r="D257" s="37" t="s">
        <v>8237</v>
      </c>
      <c r="E257" s="38">
        <v>0.10362464742272</v>
      </c>
      <c r="F257" s="40">
        <v>78.074731236448699</v>
      </c>
      <c r="G257" s="39"/>
      <c r="H257" s="1"/>
    </row>
    <row r="258" spans="1:8" x14ac:dyDescent="0.25">
      <c r="A258" s="60" t="s">
        <v>8051</v>
      </c>
      <c r="B258" s="37" t="s">
        <v>13383</v>
      </c>
      <c r="C258" s="37" t="s">
        <v>8242</v>
      </c>
      <c r="D258" s="37" t="s">
        <v>8243</v>
      </c>
      <c r="E258" s="38">
        <v>6.5965075815425003E-2</v>
      </c>
      <c r="F258" s="40">
        <v>49.700584690742801</v>
      </c>
      <c r="G258" s="39"/>
      <c r="H258" s="1"/>
    </row>
    <row r="259" spans="1:8" x14ac:dyDescent="0.25">
      <c r="A259" s="60" t="s">
        <v>8051</v>
      </c>
      <c r="B259" s="37" t="s">
        <v>13383</v>
      </c>
      <c r="C259" s="37" t="s">
        <v>8246</v>
      </c>
      <c r="D259" s="37" t="s">
        <v>6884</v>
      </c>
      <c r="E259" s="38">
        <v>0.28844644193633601</v>
      </c>
      <c r="F259" s="40">
        <v>217.326466148744</v>
      </c>
      <c r="G259" s="39"/>
      <c r="H259" s="1"/>
    </row>
    <row r="260" spans="1:8" x14ac:dyDescent="0.25">
      <c r="A260" s="60" t="s">
        <v>8051</v>
      </c>
      <c r="B260" s="37" t="s">
        <v>13383</v>
      </c>
      <c r="C260" s="37" t="s">
        <v>8280</v>
      </c>
      <c r="D260" s="37" t="s">
        <v>8281</v>
      </c>
      <c r="E260" s="38">
        <v>4.3870638944433701E-2</v>
      </c>
      <c r="F260" s="40">
        <v>33.053799746940797</v>
      </c>
      <c r="G260" s="39"/>
      <c r="H260" s="1"/>
    </row>
    <row r="261" spans="1:8" x14ac:dyDescent="0.25">
      <c r="A261" s="60" t="s">
        <v>8051</v>
      </c>
      <c r="B261" s="37" t="s">
        <v>13383</v>
      </c>
      <c r="C261" s="37" t="s">
        <v>8296</v>
      </c>
      <c r="D261" s="37" t="s">
        <v>8297</v>
      </c>
      <c r="E261" s="38">
        <v>0.20783708234925199</v>
      </c>
      <c r="F261" s="40">
        <v>156.59232382418401</v>
      </c>
      <c r="G261" s="39"/>
      <c r="H261" s="1"/>
    </row>
    <row r="262" spans="1:8" x14ac:dyDescent="0.25">
      <c r="A262" s="60" t="s">
        <v>8051</v>
      </c>
      <c r="B262" s="37" t="s">
        <v>13383</v>
      </c>
      <c r="C262" s="37" t="s">
        <v>8312</v>
      </c>
      <c r="D262" s="37" t="s">
        <v>8313</v>
      </c>
      <c r="E262" s="38">
        <v>5.03253356563984E-2</v>
      </c>
      <c r="F262" s="40">
        <v>37.917012539778199</v>
      </c>
      <c r="G262" s="39"/>
      <c r="H262" s="1"/>
    </row>
    <row r="263" spans="1:8" x14ac:dyDescent="0.25">
      <c r="A263" s="60" t="s">
        <v>8051</v>
      </c>
      <c r="B263" s="37" t="s">
        <v>13383</v>
      </c>
      <c r="C263" s="37" t="s">
        <v>8052</v>
      </c>
      <c r="D263" s="37" t="s">
        <v>8053</v>
      </c>
      <c r="E263" s="38">
        <v>6.3254277114193097E-2</v>
      </c>
      <c r="F263" s="40">
        <v>47.658166353998801</v>
      </c>
      <c r="G263" s="39"/>
      <c r="H263" s="1"/>
    </row>
    <row r="264" spans="1:8" x14ac:dyDescent="0.25">
      <c r="A264" s="60" t="s">
        <v>8051</v>
      </c>
      <c r="B264" s="37" t="s">
        <v>13383</v>
      </c>
      <c r="C264" s="37" t="s">
        <v>8149</v>
      </c>
      <c r="D264" s="37" t="s">
        <v>8150</v>
      </c>
      <c r="E264" s="38">
        <v>7.1937656989509102E-2</v>
      </c>
      <c r="F264" s="40">
        <v>54.200553390778602</v>
      </c>
      <c r="G264" s="39"/>
      <c r="H264" s="1"/>
    </row>
    <row r="265" spans="1:8" x14ac:dyDescent="0.25">
      <c r="A265" s="60" t="s">
        <v>8051</v>
      </c>
      <c r="B265" s="37" t="s">
        <v>13383</v>
      </c>
      <c r="C265" s="37" t="s">
        <v>8151</v>
      </c>
      <c r="D265" s="37" t="s">
        <v>8152</v>
      </c>
      <c r="E265" s="38">
        <v>0.25427376229600002</v>
      </c>
      <c r="F265" s="40">
        <v>191.579475978879</v>
      </c>
      <c r="G265" s="39"/>
      <c r="H265" s="1"/>
    </row>
    <row r="266" spans="1:8" x14ac:dyDescent="0.25">
      <c r="A266" s="60" t="s">
        <v>8051</v>
      </c>
      <c r="B266" s="37" t="s">
        <v>13383</v>
      </c>
      <c r="C266" s="37" t="s">
        <v>8189</v>
      </c>
      <c r="D266" s="37" t="s">
        <v>8190</v>
      </c>
      <c r="E266" s="38">
        <v>6.1724194087258398E-2</v>
      </c>
      <c r="F266" s="40">
        <v>46.505343892658601</v>
      </c>
      <c r="G266" s="39"/>
      <c r="H266" s="1"/>
    </row>
    <row r="267" spans="1:8" x14ac:dyDescent="0.25">
      <c r="A267" s="60" t="s">
        <v>8051</v>
      </c>
      <c r="B267" s="37" t="s">
        <v>13383</v>
      </c>
      <c r="C267" s="37" t="s">
        <v>8195</v>
      </c>
      <c r="D267" s="37" t="s">
        <v>8196</v>
      </c>
      <c r="E267" s="38">
        <v>7.41591868663391E-2</v>
      </c>
      <c r="F267" s="40">
        <v>55.874338077926502</v>
      </c>
      <c r="G267" s="39"/>
      <c r="H267" s="1"/>
    </row>
    <row r="268" spans="1:8" x14ac:dyDescent="0.25">
      <c r="A268" s="60" t="s">
        <v>8051</v>
      </c>
      <c r="B268" s="37" t="s">
        <v>13383</v>
      </c>
      <c r="C268" s="37" t="s">
        <v>8272</v>
      </c>
      <c r="D268" s="37" t="s">
        <v>8273</v>
      </c>
      <c r="E268" s="38">
        <v>6.5972167384092201E-2</v>
      </c>
      <c r="F268" s="40">
        <v>49.705927746970403</v>
      </c>
      <c r="G268" s="39"/>
      <c r="H268" s="1"/>
    </row>
    <row r="269" spans="1:8" x14ac:dyDescent="0.25">
      <c r="A269" s="60" t="s">
        <v>8051</v>
      </c>
      <c r="B269" s="37" t="s">
        <v>13383</v>
      </c>
      <c r="C269" s="37" t="s">
        <v>8131</v>
      </c>
      <c r="D269" s="37" t="s">
        <v>8132</v>
      </c>
      <c r="E269" s="38">
        <v>0.128591757103762</v>
      </c>
      <c r="F269" s="40">
        <v>96.885896597006607</v>
      </c>
      <c r="G269" s="39"/>
      <c r="H269" s="1"/>
    </row>
    <row r="270" spans="1:8" x14ac:dyDescent="0.25">
      <c r="A270" s="60" t="s">
        <v>8051</v>
      </c>
      <c r="B270" s="37" t="s">
        <v>13383</v>
      </c>
      <c r="C270" s="37" t="s">
        <v>8139</v>
      </c>
      <c r="D270" s="37" t="s">
        <v>8140</v>
      </c>
      <c r="E270" s="38">
        <v>0.103992577143629</v>
      </c>
      <c r="F270" s="40">
        <v>78.351943413168001</v>
      </c>
      <c r="G270" s="39"/>
      <c r="H270" s="1"/>
    </row>
    <row r="271" spans="1:8" x14ac:dyDescent="0.25">
      <c r="A271" s="60" t="s">
        <v>8051</v>
      </c>
      <c r="B271" s="37" t="s">
        <v>13383</v>
      </c>
      <c r="C271" s="37" t="s">
        <v>8256</v>
      </c>
      <c r="D271" s="37" t="s">
        <v>8257</v>
      </c>
      <c r="E271" s="38">
        <v>9.1106305671359397E-2</v>
      </c>
      <c r="F271" s="40">
        <v>68.642938780967498</v>
      </c>
      <c r="G271" s="39"/>
      <c r="H271" s="1"/>
    </row>
    <row r="272" spans="1:8" x14ac:dyDescent="0.25">
      <c r="A272" s="60" t="s">
        <v>8051</v>
      </c>
      <c r="B272" s="37" t="s">
        <v>13383</v>
      </c>
      <c r="C272" s="37" t="s">
        <v>8259</v>
      </c>
      <c r="D272" s="37" t="s">
        <v>8260</v>
      </c>
      <c r="E272" s="38">
        <v>9.1159638793640099E-2</v>
      </c>
      <c r="F272" s="40">
        <v>68.683121973785404</v>
      </c>
      <c r="G272" s="39"/>
      <c r="H272" s="1"/>
    </row>
    <row r="273" spans="1:8" x14ac:dyDescent="0.25">
      <c r="A273" s="60" t="s">
        <v>8051</v>
      </c>
      <c r="B273" s="37" t="s">
        <v>13383</v>
      </c>
      <c r="C273" s="37" t="s">
        <v>8261</v>
      </c>
      <c r="D273" s="37" t="s">
        <v>8262</v>
      </c>
      <c r="E273" s="38">
        <v>9.1459852394761093E-2</v>
      </c>
      <c r="F273" s="40">
        <v>68.909314263013997</v>
      </c>
      <c r="G273" s="39"/>
      <c r="H273" s="1"/>
    </row>
    <row r="274" spans="1:8" x14ac:dyDescent="0.25">
      <c r="A274" s="60" t="s">
        <v>8051</v>
      </c>
      <c r="B274" s="37" t="s">
        <v>13383</v>
      </c>
      <c r="C274" s="37" t="s">
        <v>8278</v>
      </c>
      <c r="D274" s="37" t="s">
        <v>8279</v>
      </c>
      <c r="E274" s="38">
        <v>6.8742131185918501E-2</v>
      </c>
      <c r="F274" s="40">
        <v>51.792923309715803</v>
      </c>
      <c r="G274" s="39"/>
      <c r="H274" s="1"/>
    </row>
    <row r="275" spans="1:8" x14ac:dyDescent="0.25">
      <c r="A275" s="60" t="s">
        <v>8051</v>
      </c>
      <c r="B275" s="37" t="s">
        <v>13383</v>
      </c>
      <c r="C275" s="37" t="s">
        <v>8284</v>
      </c>
      <c r="D275" s="37" t="s">
        <v>8285</v>
      </c>
      <c r="E275" s="38">
        <v>0.12332645284698</v>
      </c>
      <c r="F275" s="40">
        <v>92.918817094680804</v>
      </c>
      <c r="G275" s="39"/>
      <c r="H275" s="1"/>
    </row>
    <row r="276" spans="1:8" x14ac:dyDescent="0.25">
      <c r="A276" s="60" t="s">
        <v>8051</v>
      </c>
      <c r="B276" s="37" t="s">
        <v>13383</v>
      </c>
      <c r="C276" s="37" t="s">
        <v>8288</v>
      </c>
      <c r="D276" s="37" t="s">
        <v>8289</v>
      </c>
      <c r="E276" s="38">
        <v>8.8894088760369694E-2</v>
      </c>
      <c r="F276" s="40">
        <v>66.976170834750405</v>
      </c>
      <c r="G276" s="39"/>
      <c r="H276" s="1"/>
    </row>
    <row r="277" spans="1:8" x14ac:dyDescent="0.25">
      <c r="A277" s="60" t="s">
        <v>8051</v>
      </c>
      <c r="B277" s="37" t="s">
        <v>13383</v>
      </c>
      <c r="C277" s="37" t="s">
        <v>8308</v>
      </c>
      <c r="D277" s="37" t="s">
        <v>8309</v>
      </c>
      <c r="E277" s="38">
        <v>6.6878194585511405E-2</v>
      </c>
      <c r="F277" s="40">
        <v>50.388562930809897</v>
      </c>
      <c r="G277" s="39"/>
      <c r="H277" s="1"/>
    </row>
    <row r="278" spans="1:8" x14ac:dyDescent="0.25">
      <c r="A278" s="60" t="s">
        <v>8051</v>
      </c>
      <c r="B278" s="37" t="s">
        <v>13383</v>
      </c>
      <c r="C278" s="37" t="s">
        <v>8065</v>
      </c>
      <c r="D278" s="37" t="s">
        <v>8066</v>
      </c>
      <c r="E278" s="38">
        <v>4.1843597750235398E-2</v>
      </c>
      <c r="F278" s="40">
        <v>31.5265501940749</v>
      </c>
      <c r="G278" s="39"/>
      <c r="H278" s="1"/>
    </row>
    <row r="279" spans="1:8" x14ac:dyDescent="0.25">
      <c r="A279" s="60" t="s">
        <v>8051</v>
      </c>
      <c r="B279" s="37" t="s">
        <v>13383</v>
      </c>
      <c r="C279" s="37" t="s">
        <v>8076</v>
      </c>
      <c r="D279" s="37" t="s">
        <v>8077</v>
      </c>
      <c r="E279" s="38">
        <v>0.141339509011113</v>
      </c>
      <c r="F279" s="40">
        <v>106.490535346466</v>
      </c>
      <c r="G279" s="39"/>
      <c r="H279" s="1"/>
    </row>
    <row r="280" spans="1:8" x14ac:dyDescent="0.25">
      <c r="A280" s="60" t="s">
        <v>8051</v>
      </c>
      <c r="B280" s="37" t="s">
        <v>13383</v>
      </c>
      <c r="C280" s="37" t="s">
        <v>8078</v>
      </c>
      <c r="D280" s="37" t="s">
        <v>8079</v>
      </c>
      <c r="E280" s="38">
        <v>6.0038182124394102E-2</v>
      </c>
      <c r="F280" s="40">
        <v>45.235038669567302</v>
      </c>
      <c r="G280" s="39"/>
      <c r="H280" s="1"/>
    </row>
    <row r="281" spans="1:8" x14ac:dyDescent="0.25">
      <c r="A281" s="60" t="s">
        <v>8051</v>
      </c>
      <c r="B281" s="37" t="s">
        <v>13383</v>
      </c>
      <c r="C281" s="37" t="s">
        <v>8090</v>
      </c>
      <c r="D281" s="37" t="s">
        <v>8091</v>
      </c>
      <c r="E281" s="38">
        <v>0.101238993598603</v>
      </c>
      <c r="F281" s="40">
        <v>76.277289355837297</v>
      </c>
      <c r="G281" s="39"/>
      <c r="H281" s="1"/>
    </row>
    <row r="282" spans="1:8" x14ac:dyDescent="0.25">
      <c r="A282" s="60" t="s">
        <v>8051</v>
      </c>
      <c r="B282" s="37" t="s">
        <v>13383</v>
      </c>
      <c r="C282" s="37" t="s">
        <v>8125</v>
      </c>
      <c r="D282" s="37" t="s">
        <v>8126</v>
      </c>
      <c r="E282" s="38">
        <v>0.11190835503899101</v>
      </c>
      <c r="F282" s="40">
        <v>84.315990066921302</v>
      </c>
      <c r="G282" s="39"/>
      <c r="H282" s="1"/>
    </row>
    <row r="283" spans="1:8" x14ac:dyDescent="0.25">
      <c r="A283" s="60" t="s">
        <v>8051</v>
      </c>
      <c r="B283" s="37" t="s">
        <v>13383</v>
      </c>
      <c r="C283" s="37" t="s">
        <v>8145</v>
      </c>
      <c r="D283" s="37" t="s">
        <v>8146</v>
      </c>
      <c r="E283" s="38">
        <v>9.0772067141123597E-2</v>
      </c>
      <c r="F283" s="40">
        <v>68.391110822406901</v>
      </c>
      <c r="G283" s="39"/>
      <c r="H283" s="1"/>
    </row>
    <row r="284" spans="1:8" x14ac:dyDescent="0.25">
      <c r="A284" s="60" t="s">
        <v>8051</v>
      </c>
      <c r="B284" s="37" t="s">
        <v>13383</v>
      </c>
      <c r="C284" s="37" t="s">
        <v>8163</v>
      </c>
      <c r="D284" s="37" t="s">
        <v>8164</v>
      </c>
      <c r="E284" s="38">
        <v>4.5299813576188397E-2</v>
      </c>
      <c r="F284" s="40">
        <v>34.130594004286003</v>
      </c>
      <c r="G284" s="39"/>
      <c r="H284" s="1"/>
    </row>
    <row r="285" spans="1:8" x14ac:dyDescent="0.25">
      <c r="A285" s="60" t="s">
        <v>8051</v>
      </c>
      <c r="B285" s="37" t="s">
        <v>13383</v>
      </c>
      <c r="C285" s="37" t="s">
        <v>8217</v>
      </c>
      <c r="D285" s="37" t="s">
        <v>3862</v>
      </c>
      <c r="E285" s="38">
        <v>8.2452244788678297E-2</v>
      </c>
      <c r="F285" s="40">
        <v>62.1226417828709</v>
      </c>
      <c r="G285" s="39"/>
      <c r="H285" s="1"/>
    </row>
    <row r="286" spans="1:8" x14ac:dyDescent="0.25">
      <c r="A286" s="60" t="s">
        <v>8051</v>
      </c>
      <c r="B286" s="37" t="s">
        <v>13383</v>
      </c>
      <c r="C286" s="37" t="s">
        <v>8286</v>
      </c>
      <c r="D286" s="37" t="s">
        <v>8287</v>
      </c>
      <c r="E286" s="38">
        <v>0.129711483173021</v>
      </c>
      <c r="F286" s="40">
        <v>97.729540595708599</v>
      </c>
      <c r="G286" s="39"/>
      <c r="H286" s="1"/>
    </row>
    <row r="287" spans="1:8" x14ac:dyDescent="0.25">
      <c r="A287" s="60" t="s">
        <v>8051</v>
      </c>
      <c r="B287" s="37" t="s">
        <v>13383</v>
      </c>
      <c r="C287" s="37" t="s">
        <v>8292</v>
      </c>
      <c r="D287" s="37" t="s">
        <v>8293</v>
      </c>
      <c r="E287" s="38">
        <v>6.1363268120669501E-2</v>
      </c>
      <c r="F287" s="40">
        <v>46.233408609513702</v>
      </c>
      <c r="G287" s="39"/>
      <c r="H287" s="1"/>
    </row>
    <row r="288" spans="1:8" x14ac:dyDescent="0.25">
      <c r="A288" s="60" t="s">
        <v>8051</v>
      </c>
      <c r="B288" s="37" t="s">
        <v>13383</v>
      </c>
      <c r="C288" s="37" t="s">
        <v>8320</v>
      </c>
      <c r="D288" s="37" t="s">
        <v>8321</v>
      </c>
      <c r="E288" s="38">
        <v>9.0620848456587105E-2</v>
      </c>
      <c r="F288" s="40">
        <v>68.277176942323806</v>
      </c>
      <c r="G288" s="39"/>
      <c r="H288" s="1"/>
    </row>
    <row r="289" spans="1:8" x14ac:dyDescent="0.25">
      <c r="A289" s="60" t="s">
        <v>8051</v>
      </c>
      <c r="B289" s="37" t="s">
        <v>13383</v>
      </c>
      <c r="C289" s="37" t="s">
        <v>8067</v>
      </c>
      <c r="D289" s="37" t="s">
        <v>8068</v>
      </c>
      <c r="E289" s="38">
        <v>9.4430588451775599E-2</v>
      </c>
      <c r="F289" s="40">
        <v>71.147579241418796</v>
      </c>
      <c r="G289" s="39"/>
      <c r="H289" s="1"/>
    </row>
    <row r="290" spans="1:8" x14ac:dyDescent="0.25">
      <c r="A290" s="60" t="s">
        <v>8051</v>
      </c>
      <c r="B290" s="37" t="s">
        <v>13383</v>
      </c>
      <c r="C290" s="37" t="s">
        <v>8080</v>
      </c>
      <c r="D290" s="37" t="s">
        <v>8081</v>
      </c>
      <c r="E290" s="38">
        <v>7.5384201849430205E-2</v>
      </c>
      <c r="F290" s="40">
        <v>56.797310729165602</v>
      </c>
      <c r="G290" s="39"/>
      <c r="H290" s="1"/>
    </row>
    <row r="291" spans="1:8" x14ac:dyDescent="0.25">
      <c r="A291" s="60" t="s">
        <v>8051</v>
      </c>
      <c r="B291" s="37" t="s">
        <v>13383</v>
      </c>
      <c r="C291" s="37" t="s">
        <v>8101</v>
      </c>
      <c r="D291" s="37" t="s">
        <v>8102</v>
      </c>
      <c r="E291" s="38">
        <v>5.5555958614205397E-2</v>
      </c>
      <c r="F291" s="40">
        <v>41.857961838877401</v>
      </c>
      <c r="G291" s="39"/>
      <c r="H291" s="1"/>
    </row>
    <row r="292" spans="1:8" x14ac:dyDescent="0.25">
      <c r="A292" s="60" t="s">
        <v>8051</v>
      </c>
      <c r="B292" s="37" t="s">
        <v>13383</v>
      </c>
      <c r="C292" s="37" t="s">
        <v>8105</v>
      </c>
      <c r="D292" s="37" t="s">
        <v>8106</v>
      </c>
      <c r="E292" s="38">
        <v>4.5625681930959401E-2</v>
      </c>
      <c r="F292" s="40">
        <v>34.376115555866399</v>
      </c>
      <c r="G292" s="39"/>
      <c r="H292" s="1"/>
    </row>
    <row r="293" spans="1:8" x14ac:dyDescent="0.25">
      <c r="A293" s="60" t="s">
        <v>8051</v>
      </c>
      <c r="B293" s="37" t="s">
        <v>13383</v>
      </c>
      <c r="C293" s="37" t="s">
        <v>8191</v>
      </c>
      <c r="D293" s="37" t="s">
        <v>8192</v>
      </c>
      <c r="E293" s="38">
        <v>6.6681409758646504E-2</v>
      </c>
      <c r="F293" s="40">
        <v>50.240297794560803</v>
      </c>
      <c r="G293" s="39"/>
      <c r="H293" s="1"/>
    </row>
    <row r="294" spans="1:8" x14ac:dyDescent="0.25">
      <c r="A294" s="60" t="s">
        <v>8051</v>
      </c>
      <c r="B294" s="37" t="s">
        <v>13383</v>
      </c>
      <c r="C294" s="37" t="s">
        <v>8211</v>
      </c>
      <c r="D294" s="37" t="s">
        <v>8212</v>
      </c>
      <c r="E294" s="38">
        <v>8.0702468460789198E-2</v>
      </c>
      <c r="F294" s="40">
        <v>60.804294073888499</v>
      </c>
      <c r="G294" s="39"/>
      <c r="H294" s="1"/>
    </row>
    <row r="295" spans="1:8" x14ac:dyDescent="0.25">
      <c r="A295" s="60" t="s">
        <v>8051</v>
      </c>
      <c r="B295" s="37" t="s">
        <v>13383</v>
      </c>
      <c r="C295" s="37" t="s">
        <v>8218</v>
      </c>
      <c r="D295" s="37" t="s">
        <v>7979</v>
      </c>
      <c r="E295" s="38">
        <v>6.19010388833982E-2</v>
      </c>
      <c r="F295" s="40">
        <v>46.638585455091601</v>
      </c>
      <c r="G295" s="39"/>
      <c r="H295" s="1"/>
    </row>
    <row r="296" spans="1:8" x14ac:dyDescent="0.25">
      <c r="A296" s="60" t="s">
        <v>8051</v>
      </c>
      <c r="B296" s="37" t="s">
        <v>13383</v>
      </c>
      <c r="C296" s="37" t="s">
        <v>8219</v>
      </c>
      <c r="D296" s="37" t="s">
        <v>8220</v>
      </c>
      <c r="E296" s="38">
        <v>6.9391859896531002E-2</v>
      </c>
      <c r="F296" s="40">
        <v>52.282453510486903</v>
      </c>
      <c r="G296" s="39"/>
      <c r="H296" s="1"/>
    </row>
    <row r="297" spans="1:8" x14ac:dyDescent="0.25">
      <c r="A297" s="60" t="s">
        <v>8051</v>
      </c>
      <c r="B297" s="37" t="s">
        <v>13383</v>
      </c>
      <c r="C297" s="37" t="s">
        <v>8227</v>
      </c>
      <c r="D297" s="37" t="s">
        <v>8228</v>
      </c>
      <c r="E297" s="38">
        <v>0.165284104616993</v>
      </c>
      <c r="F297" s="40">
        <v>124.531299903844</v>
      </c>
      <c r="G297" s="39"/>
      <c r="H297" s="1"/>
    </row>
    <row r="298" spans="1:8" x14ac:dyDescent="0.25">
      <c r="A298" s="60" t="s">
        <v>8051</v>
      </c>
      <c r="B298" s="37" t="s">
        <v>13383</v>
      </c>
      <c r="C298" s="37" t="s">
        <v>8258</v>
      </c>
      <c r="D298" s="37" t="s">
        <v>6435</v>
      </c>
      <c r="E298" s="38">
        <v>5.3213415363753701E-2</v>
      </c>
      <c r="F298" s="40">
        <v>40.093001096066097</v>
      </c>
      <c r="G298" s="39"/>
      <c r="H298" s="1"/>
    </row>
    <row r="299" spans="1:8" x14ac:dyDescent="0.25">
      <c r="A299" s="60" t="s">
        <v>8051</v>
      </c>
      <c r="B299" s="37" t="s">
        <v>13383</v>
      </c>
      <c r="C299" s="37" t="s">
        <v>8294</v>
      </c>
      <c r="D299" s="37" t="s">
        <v>8295</v>
      </c>
      <c r="E299" s="38">
        <v>5.9690316649271602E-2</v>
      </c>
      <c r="F299" s="40">
        <v>44.972943654991901</v>
      </c>
      <c r="G299" s="39"/>
      <c r="H299" s="1"/>
    </row>
    <row r="300" spans="1:8" x14ac:dyDescent="0.25">
      <c r="A300" s="60" t="s">
        <v>8051</v>
      </c>
      <c r="B300" s="37" t="s">
        <v>13383</v>
      </c>
      <c r="C300" s="37" t="s">
        <v>8061</v>
      </c>
      <c r="D300" s="37" t="s">
        <v>8062</v>
      </c>
      <c r="E300" s="38">
        <v>6.9362241097192606E-2</v>
      </c>
      <c r="F300" s="40">
        <v>52.260137586086501</v>
      </c>
      <c r="G300" s="39"/>
      <c r="H300" s="1"/>
    </row>
    <row r="301" spans="1:8" x14ac:dyDescent="0.25">
      <c r="A301" s="60" t="s">
        <v>8051</v>
      </c>
      <c r="B301" s="37" t="s">
        <v>13383</v>
      </c>
      <c r="C301" s="37" t="s">
        <v>8071</v>
      </c>
      <c r="D301" s="37" t="s">
        <v>6060</v>
      </c>
      <c r="E301" s="38">
        <v>5.1439560803787698E-2</v>
      </c>
      <c r="F301" s="40">
        <v>38.756511935751398</v>
      </c>
      <c r="G301" s="39"/>
      <c r="H301" s="1"/>
    </row>
    <row r="302" spans="1:8" x14ac:dyDescent="0.25">
      <c r="A302" s="60" t="s">
        <v>8051</v>
      </c>
      <c r="B302" s="37" t="s">
        <v>13383</v>
      </c>
      <c r="C302" s="37" t="s">
        <v>8110</v>
      </c>
      <c r="D302" s="37" t="s">
        <v>8111</v>
      </c>
      <c r="E302" s="38">
        <v>6.0360223051416299E-2</v>
      </c>
      <c r="F302" s="40">
        <v>45.477676492225697</v>
      </c>
      <c r="G302" s="39"/>
      <c r="H302" s="1"/>
    </row>
    <row r="303" spans="1:8" x14ac:dyDescent="0.25">
      <c r="A303" s="60" t="s">
        <v>8051</v>
      </c>
      <c r="B303" s="37" t="s">
        <v>13383</v>
      </c>
      <c r="C303" s="37" t="s">
        <v>8123</v>
      </c>
      <c r="D303" s="37" t="s">
        <v>8124</v>
      </c>
      <c r="E303" s="38">
        <v>3.4533516366535101E-2</v>
      </c>
      <c r="F303" s="40">
        <v>26.018858215922599</v>
      </c>
      <c r="G303" s="39"/>
      <c r="H303" s="1"/>
    </row>
    <row r="304" spans="1:8" x14ac:dyDescent="0.25">
      <c r="A304" s="60" t="s">
        <v>8051</v>
      </c>
      <c r="B304" s="37" t="s">
        <v>13383</v>
      </c>
      <c r="C304" s="37" t="s">
        <v>8141</v>
      </c>
      <c r="D304" s="37" t="s">
        <v>8142</v>
      </c>
      <c r="E304" s="38">
        <v>3.9488989411086403E-2</v>
      </c>
      <c r="F304" s="40">
        <v>29.752499156813101</v>
      </c>
      <c r="G304" s="39"/>
      <c r="H304" s="1"/>
    </row>
    <row r="305" spans="1:8" x14ac:dyDescent="0.25">
      <c r="A305" s="60" t="s">
        <v>8051</v>
      </c>
      <c r="B305" s="37" t="s">
        <v>13383</v>
      </c>
      <c r="C305" s="37" t="s">
        <v>8155</v>
      </c>
      <c r="D305" s="37" t="s">
        <v>8156</v>
      </c>
      <c r="E305" s="38">
        <v>4.7623230660675003E-2</v>
      </c>
      <c r="F305" s="40">
        <v>35.881144369793802</v>
      </c>
      <c r="G305" s="39"/>
      <c r="H305" s="1"/>
    </row>
    <row r="306" spans="1:8" x14ac:dyDescent="0.25">
      <c r="A306" s="60" t="s">
        <v>8051</v>
      </c>
      <c r="B306" s="37" t="s">
        <v>13383</v>
      </c>
      <c r="C306" s="37" t="s">
        <v>8171</v>
      </c>
      <c r="D306" s="37" t="s">
        <v>8172</v>
      </c>
      <c r="E306" s="38">
        <v>8.5742166876068698E-2</v>
      </c>
      <c r="F306" s="40">
        <v>64.601393596752004</v>
      </c>
      <c r="G306" s="39"/>
      <c r="H306" s="1"/>
    </row>
    <row r="307" spans="1:8" x14ac:dyDescent="0.25">
      <c r="A307" s="60" t="s">
        <v>8051</v>
      </c>
      <c r="B307" s="37" t="s">
        <v>13383</v>
      </c>
      <c r="C307" s="37" t="s">
        <v>8185</v>
      </c>
      <c r="D307" s="37" t="s">
        <v>8186</v>
      </c>
      <c r="E307" s="38">
        <v>5.0785081580815503E-2</v>
      </c>
      <c r="F307" s="40">
        <v>38.263402519176502</v>
      </c>
      <c r="G307" s="39"/>
      <c r="H307" s="1"/>
    </row>
    <row r="308" spans="1:8" x14ac:dyDescent="0.25">
      <c r="A308" s="60" t="s">
        <v>8051</v>
      </c>
      <c r="B308" s="37" t="s">
        <v>13383</v>
      </c>
      <c r="C308" s="37" t="s">
        <v>8221</v>
      </c>
      <c r="D308" s="37" t="s">
        <v>8222</v>
      </c>
      <c r="E308" s="38">
        <v>5.0830933075285599E-2</v>
      </c>
      <c r="F308" s="40">
        <v>38.297948770445601</v>
      </c>
      <c r="G308" s="39"/>
      <c r="H308" s="1"/>
    </row>
    <row r="309" spans="1:8" x14ac:dyDescent="0.25">
      <c r="A309" s="60" t="s">
        <v>8051</v>
      </c>
      <c r="B309" s="37" t="s">
        <v>13383</v>
      </c>
      <c r="C309" s="37" t="s">
        <v>8244</v>
      </c>
      <c r="D309" s="37" t="s">
        <v>8245</v>
      </c>
      <c r="E309" s="38">
        <v>5.5339376104444699E-2</v>
      </c>
      <c r="F309" s="40">
        <v>41.6947803790545</v>
      </c>
      <c r="G309" s="39"/>
      <c r="H309" s="1"/>
    </row>
    <row r="310" spans="1:8" x14ac:dyDescent="0.25">
      <c r="A310" s="60" t="s">
        <v>8051</v>
      </c>
      <c r="B310" s="37" t="s">
        <v>13383</v>
      </c>
      <c r="C310" s="37" t="s">
        <v>8316</v>
      </c>
      <c r="D310" s="37" t="s">
        <v>8317</v>
      </c>
      <c r="E310" s="38">
        <v>0.14261396442870999</v>
      </c>
      <c r="F310" s="40">
        <v>107.450758292228</v>
      </c>
      <c r="G310" s="39"/>
      <c r="H310" s="1"/>
    </row>
    <row r="311" spans="1:8" x14ac:dyDescent="0.25">
      <c r="A311" s="60" t="s">
        <v>8051</v>
      </c>
      <c r="B311" s="37" t="s">
        <v>13383</v>
      </c>
      <c r="C311" s="37" t="s">
        <v>8055</v>
      </c>
      <c r="D311" s="37" t="s">
        <v>8056</v>
      </c>
      <c r="E311" s="38">
        <v>5.0308354494713402E-2</v>
      </c>
      <c r="F311" s="40">
        <v>37.904218289880902</v>
      </c>
      <c r="G311" s="39"/>
      <c r="H311" s="1"/>
    </row>
    <row r="312" spans="1:8" x14ac:dyDescent="0.25">
      <c r="A312" s="60" t="s">
        <v>8051</v>
      </c>
      <c r="B312" s="37" t="s">
        <v>13383</v>
      </c>
      <c r="C312" s="37" t="s">
        <v>8082</v>
      </c>
      <c r="D312" s="37" t="s">
        <v>8083</v>
      </c>
      <c r="E312" s="38">
        <v>4.0297253759710702E-2</v>
      </c>
      <c r="F312" s="40">
        <v>30.3614761073393</v>
      </c>
      <c r="G312" s="39"/>
      <c r="H312" s="1"/>
    </row>
    <row r="313" spans="1:8" x14ac:dyDescent="0.25">
      <c r="A313" s="60" t="s">
        <v>8051</v>
      </c>
      <c r="B313" s="37" t="s">
        <v>13383</v>
      </c>
      <c r="C313" s="37" t="s">
        <v>8116</v>
      </c>
      <c r="D313" s="37" t="s">
        <v>8117</v>
      </c>
      <c r="E313" s="38">
        <v>3.4244123009007497E-2</v>
      </c>
      <c r="F313" s="40">
        <v>25.800818307729699</v>
      </c>
      <c r="G313" s="39"/>
      <c r="H313" s="1"/>
    </row>
    <row r="314" spans="1:8" x14ac:dyDescent="0.25">
      <c r="A314" s="60" t="s">
        <v>8051</v>
      </c>
      <c r="B314" s="37" t="s">
        <v>13383</v>
      </c>
      <c r="C314" s="37" t="s">
        <v>8119</v>
      </c>
      <c r="D314" s="37" t="s">
        <v>8120</v>
      </c>
      <c r="E314" s="38">
        <v>6.3420701922057204E-2</v>
      </c>
      <c r="F314" s="40">
        <v>47.783557102901099</v>
      </c>
      <c r="G314" s="39"/>
      <c r="H314" s="1"/>
    </row>
    <row r="315" spans="1:8" x14ac:dyDescent="0.25">
      <c r="A315" s="60" t="s">
        <v>8051</v>
      </c>
      <c r="B315" s="37" t="s">
        <v>13383</v>
      </c>
      <c r="C315" s="37" t="s">
        <v>8135</v>
      </c>
      <c r="D315" s="37" t="s">
        <v>8136</v>
      </c>
      <c r="E315" s="38">
        <v>7.860014736215E-2</v>
      </c>
      <c r="F315" s="40">
        <v>59.220325791908301</v>
      </c>
      <c r="G315" s="39"/>
      <c r="H315" s="1"/>
    </row>
    <row r="316" spans="1:8" x14ac:dyDescent="0.25">
      <c r="A316" s="60" t="s">
        <v>8051</v>
      </c>
      <c r="B316" s="37" t="s">
        <v>13383</v>
      </c>
      <c r="C316" s="37" t="s">
        <v>8138</v>
      </c>
      <c r="D316" s="37" t="s">
        <v>5450</v>
      </c>
      <c r="E316" s="38">
        <v>7.6211528444965898E-2</v>
      </c>
      <c r="F316" s="40">
        <v>57.420649897961098</v>
      </c>
      <c r="G316" s="39"/>
      <c r="H316" s="1"/>
    </row>
    <row r="317" spans="1:8" x14ac:dyDescent="0.25">
      <c r="A317" s="60" t="s">
        <v>8051</v>
      </c>
      <c r="B317" s="37" t="s">
        <v>13383</v>
      </c>
      <c r="C317" s="37" t="s">
        <v>8161</v>
      </c>
      <c r="D317" s="37" t="s">
        <v>8162</v>
      </c>
      <c r="E317" s="38">
        <v>6.0759892019787501E-2</v>
      </c>
      <c r="F317" s="40">
        <v>45.778802219214597</v>
      </c>
      <c r="G317" s="39"/>
      <c r="H317" s="1"/>
    </row>
    <row r="318" spans="1:8" x14ac:dyDescent="0.25">
      <c r="A318" s="60" t="s">
        <v>8051</v>
      </c>
      <c r="B318" s="37" t="s">
        <v>13383</v>
      </c>
      <c r="C318" s="37" t="s">
        <v>8175</v>
      </c>
      <c r="D318" s="37" t="s">
        <v>8176</v>
      </c>
      <c r="E318" s="38">
        <v>6.6011982265415506E-2</v>
      </c>
      <c r="F318" s="40">
        <v>49.735925785427803</v>
      </c>
      <c r="G318" s="39"/>
      <c r="H318" s="1"/>
    </row>
    <row r="319" spans="1:8" x14ac:dyDescent="0.25">
      <c r="A319" s="60" t="s">
        <v>8051</v>
      </c>
      <c r="B319" s="37" t="s">
        <v>13383</v>
      </c>
      <c r="C319" s="37" t="s">
        <v>8177</v>
      </c>
      <c r="D319" s="37" t="s">
        <v>8178</v>
      </c>
      <c r="E319" s="38">
        <v>5.8347701598613397E-2</v>
      </c>
      <c r="F319" s="40">
        <v>43.961366662053798</v>
      </c>
      <c r="G319" s="39"/>
      <c r="H319" s="1"/>
    </row>
    <row r="320" spans="1:8" x14ac:dyDescent="0.25">
      <c r="A320" s="60" t="s">
        <v>8051</v>
      </c>
      <c r="B320" s="37" t="s">
        <v>13383</v>
      </c>
      <c r="C320" s="37" t="s">
        <v>8193</v>
      </c>
      <c r="D320" s="37" t="s">
        <v>8194</v>
      </c>
      <c r="E320" s="38">
        <v>5.0873370195707097E-2</v>
      </c>
      <c r="F320" s="40">
        <v>38.329922503083303</v>
      </c>
      <c r="G320" s="39"/>
      <c r="H320" s="1"/>
    </row>
    <row r="321" spans="1:8" x14ac:dyDescent="0.25">
      <c r="A321" s="60" t="s">
        <v>8051</v>
      </c>
      <c r="B321" s="37" t="s">
        <v>13383</v>
      </c>
      <c r="C321" s="37" t="s">
        <v>8213</v>
      </c>
      <c r="D321" s="37" t="s">
        <v>8214</v>
      </c>
      <c r="E321" s="38">
        <v>4.5127421569081602E-2</v>
      </c>
      <c r="F321" s="40">
        <v>34.000707341634502</v>
      </c>
      <c r="G321" s="39"/>
      <c r="H321" s="1"/>
    </row>
    <row r="322" spans="1:8" x14ac:dyDescent="0.25">
      <c r="A322" s="60" t="s">
        <v>8051</v>
      </c>
      <c r="B322" s="37" t="s">
        <v>13383</v>
      </c>
      <c r="C322" s="37" t="s">
        <v>8231</v>
      </c>
      <c r="D322" s="37" t="s">
        <v>3614</v>
      </c>
      <c r="E322" s="38">
        <v>6.5032446977290603E-2</v>
      </c>
      <c r="F322" s="40">
        <v>48.997906827013402</v>
      </c>
      <c r="G322" s="39"/>
      <c r="H322" s="1"/>
    </row>
    <row r="323" spans="1:8" x14ac:dyDescent="0.25">
      <c r="A323" s="60" t="s">
        <v>8051</v>
      </c>
      <c r="B323" s="37" t="s">
        <v>13383</v>
      </c>
      <c r="C323" s="37" t="s">
        <v>8234</v>
      </c>
      <c r="D323" s="37" t="s">
        <v>8235</v>
      </c>
      <c r="E323" s="38">
        <v>8.9991708488291397E-2</v>
      </c>
      <c r="F323" s="40">
        <v>67.803159079233595</v>
      </c>
      <c r="G323" s="39"/>
      <c r="H323" s="1"/>
    </row>
    <row r="324" spans="1:8" x14ac:dyDescent="0.25">
      <c r="A324" s="60" t="s">
        <v>8051</v>
      </c>
      <c r="B324" s="37" t="s">
        <v>13383</v>
      </c>
      <c r="C324" s="37" t="s">
        <v>8238</v>
      </c>
      <c r="D324" s="37" t="s">
        <v>8239</v>
      </c>
      <c r="E324" s="47">
        <v>5.6627053503758698E-2</v>
      </c>
      <c r="F324" s="48">
        <v>42.664965266251897</v>
      </c>
      <c r="G324" s="39"/>
      <c r="H324" s="1"/>
    </row>
    <row r="325" spans="1:8" x14ac:dyDescent="0.25">
      <c r="A325" s="60" t="s">
        <v>8051</v>
      </c>
      <c r="B325" s="37" t="s">
        <v>13383</v>
      </c>
      <c r="C325" s="37" t="s">
        <v>8240</v>
      </c>
      <c r="D325" s="37" t="s">
        <v>8241</v>
      </c>
      <c r="E325" s="38">
        <v>4.5034258281452799E-2</v>
      </c>
      <c r="F325" s="40">
        <v>33.930514594796399</v>
      </c>
      <c r="G325" s="39"/>
      <c r="H325" s="1"/>
    </row>
    <row r="326" spans="1:8" x14ac:dyDescent="0.25">
      <c r="A326" s="60" t="s">
        <v>8051</v>
      </c>
      <c r="B326" s="37" t="s">
        <v>13383</v>
      </c>
      <c r="C326" s="37" t="s">
        <v>8276</v>
      </c>
      <c r="D326" s="37" t="s">
        <v>8277</v>
      </c>
      <c r="E326" s="38">
        <v>6.4237762637106996E-2</v>
      </c>
      <c r="F326" s="40">
        <v>48.399161568807202</v>
      </c>
      <c r="G326" s="39"/>
      <c r="H326" s="1"/>
    </row>
    <row r="327" spans="1:8" x14ac:dyDescent="0.25">
      <c r="A327" s="60" t="s">
        <v>8051</v>
      </c>
      <c r="B327" s="37" t="s">
        <v>13383</v>
      </c>
      <c r="C327" s="37" t="s">
        <v>8300</v>
      </c>
      <c r="D327" s="37" t="s">
        <v>8301</v>
      </c>
      <c r="E327" s="38">
        <v>4.7383573476427299E-2</v>
      </c>
      <c r="F327" s="40">
        <v>35.700577576908202</v>
      </c>
      <c r="G327" s="39"/>
      <c r="H327" s="1"/>
    </row>
    <row r="328" spans="1:8" x14ac:dyDescent="0.25">
      <c r="A328" s="60" t="s">
        <v>8051</v>
      </c>
      <c r="B328" s="37" t="s">
        <v>13383</v>
      </c>
      <c r="C328" s="37" t="s">
        <v>8304</v>
      </c>
      <c r="D328" s="37" t="s">
        <v>8305</v>
      </c>
      <c r="E328" s="38">
        <v>5.5405936985676203E-2</v>
      </c>
      <c r="F328" s="40">
        <v>41.744929866095099</v>
      </c>
      <c r="G328" s="39"/>
      <c r="H328" s="1"/>
    </row>
    <row r="329" spans="1:8" x14ac:dyDescent="0.25">
      <c r="A329" s="60" t="s">
        <v>8051</v>
      </c>
      <c r="B329" s="37" t="s">
        <v>13383</v>
      </c>
      <c r="C329" s="37" t="s">
        <v>8318</v>
      </c>
      <c r="D329" s="37" t="s">
        <v>8319</v>
      </c>
      <c r="E329" s="38">
        <v>5.44627290390357E-2</v>
      </c>
      <c r="F329" s="40">
        <v>41.034281301631097</v>
      </c>
      <c r="G329" s="39"/>
      <c r="H329" s="1"/>
    </row>
    <row r="330" spans="1:8" x14ac:dyDescent="0.25">
      <c r="A330" s="60" t="s">
        <v>8618</v>
      </c>
      <c r="B330" s="37" t="s">
        <v>13384</v>
      </c>
      <c r="C330" s="37" t="s">
        <v>8625</v>
      </c>
      <c r="D330" s="37" t="s">
        <v>8626</v>
      </c>
      <c r="E330" s="38">
        <v>0.27123448174368597</v>
      </c>
      <c r="F330" s="40">
        <v>204.358323920846</v>
      </c>
      <c r="G330" s="39"/>
      <c r="H330" s="1"/>
    </row>
    <row r="331" spans="1:8" x14ac:dyDescent="0.25">
      <c r="A331" s="60" t="s">
        <v>8618</v>
      </c>
      <c r="B331" s="37" t="s">
        <v>13384</v>
      </c>
      <c r="C331" s="37" t="s">
        <v>8639</v>
      </c>
      <c r="D331" s="37" t="s">
        <v>8640</v>
      </c>
      <c r="E331" s="38">
        <v>0.23324211612508799</v>
      </c>
      <c r="F331" s="40">
        <v>175.73343777181401</v>
      </c>
      <c r="G331" s="39"/>
      <c r="H331" s="1"/>
    </row>
    <row r="332" spans="1:8" x14ac:dyDescent="0.25">
      <c r="A332" s="60" t="s">
        <v>8618</v>
      </c>
      <c r="B332" s="37" t="s">
        <v>13384</v>
      </c>
      <c r="C332" s="37" t="s">
        <v>8637</v>
      </c>
      <c r="D332" s="37" t="s">
        <v>8638</v>
      </c>
      <c r="E332" s="38">
        <v>0.26148583987343499</v>
      </c>
      <c r="F332" s="40">
        <v>197.01332818025401</v>
      </c>
      <c r="G332" s="39"/>
      <c r="H332" s="1"/>
    </row>
    <row r="333" spans="1:8" x14ac:dyDescent="0.25">
      <c r="A333" s="60" t="s">
        <v>8618</v>
      </c>
      <c r="B333" s="37" t="s">
        <v>13384</v>
      </c>
      <c r="C333" s="37" t="s">
        <v>8654</v>
      </c>
      <c r="D333" s="37" t="s">
        <v>8655</v>
      </c>
      <c r="E333" s="38">
        <v>0.26381403571657702</v>
      </c>
      <c r="F333" s="40">
        <v>198.76747904339399</v>
      </c>
      <c r="G333" s="39"/>
      <c r="H333" s="1"/>
    </row>
    <row r="334" spans="1:8" x14ac:dyDescent="0.25">
      <c r="A334" s="60" t="s">
        <v>8618</v>
      </c>
      <c r="B334" s="37" t="s">
        <v>13384</v>
      </c>
      <c r="C334" s="37" t="s">
        <v>8629</v>
      </c>
      <c r="D334" s="37" t="s">
        <v>8630</v>
      </c>
      <c r="E334" s="38">
        <v>0.216615136395404</v>
      </c>
      <c r="F334" s="40">
        <v>163.206041964392</v>
      </c>
      <c r="G334" s="39"/>
      <c r="H334" s="1"/>
    </row>
    <row r="335" spans="1:8" x14ac:dyDescent="0.25">
      <c r="A335" s="60" t="s">
        <v>8618</v>
      </c>
      <c r="B335" s="37" t="s">
        <v>13384</v>
      </c>
      <c r="C335" s="37" t="s">
        <v>8646</v>
      </c>
      <c r="D335" s="37" t="s">
        <v>8647</v>
      </c>
      <c r="E335" s="38">
        <v>0.26051976367421398</v>
      </c>
      <c r="F335" s="40">
        <v>196.285449808804</v>
      </c>
      <c r="G335" s="39"/>
      <c r="H335" s="1"/>
    </row>
    <row r="336" spans="1:8" x14ac:dyDescent="0.25">
      <c r="A336" s="60" t="s">
        <v>8618</v>
      </c>
      <c r="B336" s="37" t="s">
        <v>13384</v>
      </c>
      <c r="C336" s="37" t="s">
        <v>8641</v>
      </c>
      <c r="D336" s="37" t="s">
        <v>8642</v>
      </c>
      <c r="E336" s="38">
        <v>0.21210478907616401</v>
      </c>
      <c r="F336" s="40">
        <v>159.80777559156601</v>
      </c>
      <c r="G336" s="39"/>
      <c r="H336" s="1"/>
    </row>
    <row r="337" spans="1:8" x14ac:dyDescent="0.25">
      <c r="A337" s="60" t="s">
        <v>8618</v>
      </c>
      <c r="B337" s="37" t="s">
        <v>13384</v>
      </c>
      <c r="C337" s="37" t="s">
        <v>8650</v>
      </c>
      <c r="D337" s="37" t="s">
        <v>8651</v>
      </c>
      <c r="E337" s="38">
        <v>0.20046847042462801</v>
      </c>
      <c r="F337" s="40">
        <v>151.04053272130199</v>
      </c>
      <c r="G337" s="39"/>
      <c r="H337" s="1"/>
    </row>
    <row r="338" spans="1:8" x14ac:dyDescent="0.25">
      <c r="A338" s="60" t="s">
        <v>8618</v>
      </c>
      <c r="B338" s="37" t="s">
        <v>13384</v>
      </c>
      <c r="C338" s="37" t="s">
        <v>8631</v>
      </c>
      <c r="D338" s="37" t="s">
        <v>8632</v>
      </c>
      <c r="E338" s="38">
        <v>0.20292611429931401</v>
      </c>
      <c r="F338" s="40">
        <v>152.89221463061</v>
      </c>
      <c r="G338" s="39"/>
      <c r="H338" s="1"/>
    </row>
    <row r="339" spans="1:8" x14ac:dyDescent="0.25">
      <c r="A339" s="60" t="s">
        <v>8618</v>
      </c>
      <c r="B339" s="37" t="s">
        <v>13384</v>
      </c>
      <c r="C339" s="37" t="s">
        <v>8643</v>
      </c>
      <c r="D339" s="37" t="s">
        <v>8644</v>
      </c>
      <c r="E339" s="38">
        <v>0.236687210474128</v>
      </c>
      <c r="F339" s="40">
        <v>178.329102240406</v>
      </c>
      <c r="G339" s="39"/>
      <c r="H339" s="1"/>
    </row>
    <row r="340" spans="1:8" x14ac:dyDescent="0.25">
      <c r="A340" s="60" t="s">
        <v>8618</v>
      </c>
      <c r="B340" s="37" t="s">
        <v>13384</v>
      </c>
      <c r="C340" s="37" t="s">
        <v>8658</v>
      </c>
      <c r="D340" s="37" t="s">
        <v>8659</v>
      </c>
      <c r="E340" s="38">
        <v>0.21854937818857301</v>
      </c>
      <c r="F340" s="40">
        <v>164.66337293635701</v>
      </c>
      <c r="G340" s="39"/>
      <c r="H340" s="1"/>
    </row>
    <row r="341" spans="1:8" x14ac:dyDescent="0.25">
      <c r="A341" s="60" t="s">
        <v>8618</v>
      </c>
      <c r="B341" s="37" t="s">
        <v>13384</v>
      </c>
      <c r="C341" s="37" t="s">
        <v>8627</v>
      </c>
      <c r="D341" s="37" t="s">
        <v>8628</v>
      </c>
      <c r="E341" s="38">
        <v>0.108058846937099</v>
      </c>
      <c r="F341" s="40">
        <v>81.415624971137902</v>
      </c>
      <c r="G341" s="39"/>
      <c r="H341" s="1"/>
    </row>
    <row r="342" spans="1:8" x14ac:dyDescent="0.25">
      <c r="A342" s="60" t="s">
        <v>8618</v>
      </c>
      <c r="B342" s="37" t="s">
        <v>13384</v>
      </c>
      <c r="C342" s="37" t="s">
        <v>8648</v>
      </c>
      <c r="D342" s="37" t="s">
        <v>8649</v>
      </c>
      <c r="E342" s="38">
        <v>0.23562354694502</v>
      </c>
      <c r="F342" s="40">
        <v>177.52769788124499</v>
      </c>
      <c r="G342" s="39"/>
      <c r="H342" s="1"/>
    </row>
    <row r="343" spans="1:8" x14ac:dyDescent="0.25">
      <c r="A343" s="60" t="s">
        <v>8618</v>
      </c>
      <c r="B343" s="37" t="s">
        <v>13384</v>
      </c>
      <c r="C343" s="37" t="s">
        <v>8619</v>
      </c>
      <c r="D343" s="37" t="s">
        <v>8620</v>
      </c>
      <c r="E343" s="38">
        <v>0.13419457993293199</v>
      </c>
      <c r="F343" s="40">
        <v>101.10727536578899</v>
      </c>
      <c r="G343" s="39"/>
      <c r="H343" s="1"/>
    </row>
    <row r="344" spans="1:8" x14ac:dyDescent="0.25">
      <c r="A344" s="60" t="s">
        <v>8618</v>
      </c>
      <c r="B344" s="37" t="s">
        <v>13384</v>
      </c>
      <c r="C344" s="37" t="s">
        <v>8656</v>
      </c>
      <c r="D344" s="37" t="s">
        <v>8657</v>
      </c>
      <c r="E344" s="38">
        <v>0.140594839880721</v>
      </c>
      <c r="F344" s="40">
        <v>105.92947344023599</v>
      </c>
      <c r="G344" s="39"/>
      <c r="H344" s="1"/>
    </row>
    <row r="345" spans="1:8" x14ac:dyDescent="0.25">
      <c r="A345" s="60" t="s">
        <v>8618</v>
      </c>
      <c r="B345" s="37" t="s">
        <v>13384</v>
      </c>
      <c r="C345" s="37" t="s">
        <v>8652</v>
      </c>
      <c r="D345" s="37" t="s">
        <v>8653</v>
      </c>
      <c r="E345" s="38">
        <v>0.129297648150589</v>
      </c>
      <c r="F345" s="40">
        <v>97.4177416274499</v>
      </c>
      <c r="G345" s="39"/>
      <c r="H345" s="1"/>
    </row>
    <row r="346" spans="1:8" x14ac:dyDescent="0.25">
      <c r="A346" s="60" t="s">
        <v>8618</v>
      </c>
      <c r="B346" s="37" t="s">
        <v>13384</v>
      </c>
      <c r="C346" s="37" t="s">
        <v>8645</v>
      </c>
      <c r="D346" s="37" t="s">
        <v>7651</v>
      </c>
      <c r="E346" s="38">
        <v>9.4997151376331496E-2</v>
      </c>
      <c r="F346" s="40">
        <v>71.574449191410494</v>
      </c>
      <c r="G346" s="39"/>
      <c r="H346" s="1"/>
    </row>
    <row r="347" spans="1:8" x14ac:dyDescent="0.25">
      <c r="A347" s="60" t="s">
        <v>8618</v>
      </c>
      <c r="B347" s="37" t="s">
        <v>13384</v>
      </c>
      <c r="C347" s="37" t="s">
        <v>8623</v>
      </c>
      <c r="D347" s="37" t="s">
        <v>8624</v>
      </c>
      <c r="E347" s="38">
        <v>0.130411830531907</v>
      </c>
      <c r="F347" s="40">
        <v>98.257208801846105</v>
      </c>
      <c r="G347" s="39"/>
      <c r="H347" s="1"/>
    </row>
    <row r="348" spans="1:8" x14ac:dyDescent="0.25">
      <c r="A348" s="60" t="s">
        <v>8618</v>
      </c>
      <c r="B348" s="37" t="s">
        <v>13384</v>
      </c>
      <c r="C348" s="37" t="s">
        <v>8633</v>
      </c>
      <c r="D348" s="37" t="s">
        <v>8634</v>
      </c>
      <c r="E348" s="38">
        <v>0.122351023906263</v>
      </c>
      <c r="F348" s="40">
        <v>92.183892013816305</v>
      </c>
      <c r="G348" s="39"/>
      <c r="H348" s="1"/>
    </row>
    <row r="349" spans="1:8" x14ac:dyDescent="0.25">
      <c r="A349" s="60" t="s">
        <v>8618</v>
      </c>
      <c r="B349" s="37" t="s">
        <v>13384</v>
      </c>
      <c r="C349" s="37" t="s">
        <v>8621</v>
      </c>
      <c r="D349" s="37" t="s">
        <v>8622</v>
      </c>
      <c r="E349" s="38">
        <v>0.122426699782003</v>
      </c>
      <c r="F349" s="40">
        <v>92.240909082693307</v>
      </c>
      <c r="G349" s="39"/>
      <c r="H349" s="1"/>
    </row>
    <row r="350" spans="1:8" x14ac:dyDescent="0.25">
      <c r="A350" s="60" t="s">
        <v>8618</v>
      </c>
      <c r="B350" s="37" t="s">
        <v>13384</v>
      </c>
      <c r="C350" s="37" t="s">
        <v>8635</v>
      </c>
      <c r="D350" s="37" t="s">
        <v>8636</v>
      </c>
      <c r="E350" s="38">
        <v>0.101866594220623</v>
      </c>
      <c r="F350" s="40">
        <v>76.750147417183896</v>
      </c>
      <c r="G350" s="39"/>
      <c r="H350" s="1"/>
    </row>
    <row r="351" spans="1:8" x14ac:dyDescent="0.25">
      <c r="A351" s="60" t="s">
        <v>6934</v>
      </c>
      <c r="B351" s="37" t="s">
        <v>13385</v>
      </c>
      <c r="C351" s="37" t="s">
        <v>6935</v>
      </c>
      <c r="D351" s="37" t="s">
        <v>6936</v>
      </c>
      <c r="E351" s="38">
        <v>9.6355710813836801E-2</v>
      </c>
      <c r="F351" s="40">
        <v>72.598039288844305</v>
      </c>
      <c r="G351" s="39"/>
      <c r="H351" s="1"/>
    </row>
    <row r="352" spans="1:8" x14ac:dyDescent="0.25">
      <c r="A352" s="60" t="s">
        <v>6934</v>
      </c>
      <c r="B352" s="37" t="s">
        <v>13385</v>
      </c>
      <c r="C352" s="37" t="s">
        <v>6961</v>
      </c>
      <c r="D352" s="37" t="s">
        <v>6962</v>
      </c>
      <c r="E352" s="38">
        <v>8.3802355839391204E-2</v>
      </c>
      <c r="F352" s="40">
        <v>63.139866545950298</v>
      </c>
      <c r="G352" s="39"/>
      <c r="H352" s="1"/>
    </row>
    <row r="353" spans="1:8" x14ac:dyDescent="0.25">
      <c r="A353" s="60" t="s">
        <v>6934</v>
      </c>
      <c r="B353" s="37" t="s">
        <v>13385</v>
      </c>
      <c r="C353" s="37" t="s">
        <v>6939</v>
      </c>
      <c r="D353" s="37" t="s">
        <v>6940</v>
      </c>
      <c r="E353" s="38">
        <v>6.7586022856945899E-2</v>
      </c>
      <c r="F353" s="40">
        <v>50.9218675395906</v>
      </c>
      <c r="G353" s="39"/>
      <c r="H353" s="1"/>
    </row>
    <row r="354" spans="1:8" x14ac:dyDescent="0.25">
      <c r="A354" s="60" t="s">
        <v>6934</v>
      </c>
      <c r="B354" s="37" t="s">
        <v>13385</v>
      </c>
      <c r="C354" s="37" t="s">
        <v>6965</v>
      </c>
      <c r="D354" s="37" t="s">
        <v>6966</v>
      </c>
      <c r="E354" s="38">
        <v>6.9442223264082406E-2</v>
      </c>
      <c r="F354" s="40">
        <v>52.320399177695698</v>
      </c>
      <c r="G354" s="39"/>
      <c r="H354" s="1"/>
    </row>
    <row r="355" spans="1:8" x14ac:dyDescent="0.25">
      <c r="A355" s="60" t="s">
        <v>6934</v>
      </c>
      <c r="B355" s="37" t="s">
        <v>13385</v>
      </c>
      <c r="C355" s="37" t="s">
        <v>6955</v>
      </c>
      <c r="D355" s="37" t="s">
        <v>6956</v>
      </c>
      <c r="E355" s="38">
        <v>0.186320402885228</v>
      </c>
      <c r="F355" s="40">
        <v>140.380843177099</v>
      </c>
      <c r="G355" s="39"/>
      <c r="H355" s="1"/>
    </row>
    <row r="356" spans="1:8" x14ac:dyDescent="0.25">
      <c r="A356" s="60" t="s">
        <v>6934</v>
      </c>
      <c r="B356" s="37" t="s">
        <v>13385</v>
      </c>
      <c r="C356" s="37" t="s">
        <v>6937</v>
      </c>
      <c r="D356" s="37" t="s">
        <v>6938</v>
      </c>
      <c r="E356" s="38">
        <v>9.8526295256139804E-2</v>
      </c>
      <c r="F356" s="40">
        <v>74.233439757494494</v>
      </c>
      <c r="G356" s="39"/>
      <c r="H356" s="1"/>
    </row>
    <row r="357" spans="1:8" x14ac:dyDescent="0.25">
      <c r="A357" s="60" t="s">
        <v>6934</v>
      </c>
      <c r="B357" s="37" t="s">
        <v>13385</v>
      </c>
      <c r="C357" s="37" t="s">
        <v>6951</v>
      </c>
      <c r="D357" s="37" t="s">
        <v>6952</v>
      </c>
      <c r="E357" s="38">
        <v>6.21833381508166E-2</v>
      </c>
      <c r="F357" s="40">
        <v>46.8512804073073</v>
      </c>
      <c r="G357" s="39"/>
      <c r="H357" s="1"/>
    </row>
    <row r="358" spans="1:8" x14ac:dyDescent="0.25">
      <c r="A358" s="60" t="s">
        <v>6934</v>
      </c>
      <c r="B358" s="37" t="s">
        <v>13385</v>
      </c>
      <c r="C358" s="37" t="s">
        <v>6967</v>
      </c>
      <c r="D358" s="37" t="s">
        <v>6968</v>
      </c>
      <c r="E358" s="38">
        <v>0.21912715602681901</v>
      </c>
      <c r="F358" s="40">
        <v>165.098692626771</v>
      </c>
      <c r="G358" s="39"/>
      <c r="H358" s="1"/>
    </row>
    <row r="359" spans="1:8" x14ac:dyDescent="0.25">
      <c r="A359" s="60" t="s">
        <v>6934</v>
      </c>
      <c r="B359" s="37" t="s">
        <v>13385</v>
      </c>
      <c r="C359" s="37" t="s">
        <v>6971</v>
      </c>
      <c r="D359" s="37" t="s">
        <v>6972</v>
      </c>
      <c r="E359" s="38">
        <v>6.0429771335149297E-2</v>
      </c>
      <c r="F359" s="40">
        <v>45.530076801374797</v>
      </c>
      <c r="G359" s="39"/>
      <c r="H359" s="1"/>
    </row>
    <row r="360" spans="1:8" x14ac:dyDescent="0.25">
      <c r="A360" s="60" t="s">
        <v>6934</v>
      </c>
      <c r="B360" s="37" t="s">
        <v>13385</v>
      </c>
      <c r="C360" s="37" t="s">
        <v>6969</v>
      </c>
      <c r="D360" s="37" t="s">
        <v>6970</v>
      </c>
      <c r="E360" s="38">
        <v>0.237642157154804</v>
      </c>
      <c r="F360" s="40">
        <v>179.048595211367</v>
      </c>
      <c r="G360" s="39"/>
      <c r="H360" s="1"/>
    </row>
    <row r="361" spans="1:8" x14ac:dyDescent="0.25">
      <c r="A361" s="60" t="s">
        <v>6934</v>
      </c>
      <c r="B361" s="37" t="s">
        <v>13385</v>
      </c>
      <c r="C361" s="37" t="s">
        <v>6957</v>
      </c>
      <c r="D361" s="37" t="s">
        <v>6958</v>
      </c>
      <c r="E361" s="38">
        <v>8.2851666083534101E-2</v>
      </c>
      <c r="F361" s="40">
        <v>62.423580903259499</v>
      </c>
      <c r="G361" s="39"/>
      <c r="H361" s="1"/>
    </row>
    <row r="362" spans="1:8" x14ac:dyDescent="0.25">
      <c r="A362" s="60" t="s">
        <v>6934</v>
      </c>
      <c r="B362" s="37" t="s">
        <v>13385</v>
      </c>
      <c r="C362" s="37" t="s">
        <v>6943</v>
      </c>
      <c r="D362" s="37" t="s">
        <v>6944</v>
      </c>
      <c r="E362" s="38">
        <v>8.8303438841310797E-2</v>
      </c>
      <c r="F362" s="40">
        <v>66.531152831482899</v>
      </c>
      <c r="G362" s="39"/>
      <c r="H362" s="1"/>
    </row>
    <row r="363" spans="1:8" x14ac:dyDescent="0.25">
      <c r="A363" s="60" t="s">
        <v>6934</v>
      </c>
      <c r="B363" s="37" t="s">
        <v>13385</v>
      </c>
      <c r="C363" s="37" t="s">
        <v>6949</v>
      </c>
      <c r="D363" s="37" t="s">
        <v>6950</v>
      </c>
      <c r="E363" s="38">
        <v>3.9095114535586901E-2</v>
      </c>
      <c r="F363" s="40">
        <v>29.455738918682101</v>
      </c>
      <c r="G363" s="39"/>
      <c r="H363" s="1"/>
    </row>
    <row r="364" spans="1:8" x14ac:dyDescent="0.25">
      <c r="A364" s="60" t="s">
        <v>6934</v>
      </c>
      <c r="B364" s="37" t="s">
        <v>13385</v>
      </c>
      <c r="C364" s="37" t="s">
        <v>6959</v>
      </c>
      <c r="D364" s="37" t="s">
        <v>6960</v>
      </c>
      <c r="E364" s="38">
        <v>4.9580674735579901E-2</v>
      </c>
      <c r="F364" s="40">
        <v>37.355956818951199</v>
      </c>
      <c r="G364" s="39"/>
      <c r="H364" s="1"/>
    </row>
    <row r="365" spans="1:8" x14ac:dyDescent="0.25">
      <c r="A365" s="60" t="s">
        <v>6934</v>
      </c>
      <c r="B365" s="37" t="s">
        <v>13385</v>
      </c>
      <c r="C365" s="37" t="s">
        <v>6941</v>
      </c>
      <c r="D365" s="37" t="s">
        <v>6942</v>
      </c>
      <c r="E365" s="38">
        <v>0.14802441296055799</v>
      </c>
      <c r="F365" s="40">
        <v>111.527194984644</v>
      </c>
      <c r="G365" s="39"/>
      <c r="H365" s="1"/>
    </row>
    <row r="366" spans="1:8" x14ac:dyDescent="0.25">
      <c r="A366" s="60" t="s">
        <v>6934</v>
      </c>
      <c r="B366" s="37" t="s">
        <v>13385</v>
      </c>
      <c r="C366" s="37" t="s">
        <v>6973</v>
      </c>
      <c r="D366" s="37" t="s">
        <v>6974</v>
      </c>
      <c r="E366" s="38">
        <v>4.3070311672360397E-2</v>
      </c>
      <c r="F366" s="40">
        <v>32.450802890281601</v>
      </c>
      <c r="G366" s="39"/>
      <c r="H366" s="1"/>
    </row>
    <row r="367" spans="1:8" x14ac:dyDescent="0.25">
      <c r="A367" s="60" t="s">
        <v>6934</v>
      </c>
      <c r="B367" s="37" t="s">
        <v>13385</v>
      </c>
      <c r="C367" s="37" t="s">
        <v>6945</v>
      </c>
      <c r="D367" s="37" t="s">
        <v>6946</v>
      </c>
      <c r="E367" s="38">
        <v>4.9858834210219999E-2</v>
      </c>
      <c r="F367" s="40">
        <v>37.565532694609502</v>
      </c>
      <c r="G367" s="39"/>
      <c r="H367" s="1"/>
    </row>
    <row r="368" spans="1:8" x14ac:dyDescent="0.25">
      <c r="A368" s="60" t="s">
        <v>6934</v>
      </c>
      <c r="B368" s="37" t="s">
        <v>13385</v>
      </c>
      <c r="C368" s="37" t="s">
        <v>6953</v>
      </c>
      <c r="D368" s="37" t="s">
        <v>6954</v>
      </c>
      <c r="E368" s="38">
        <v>7.2538987669095598E-2</v>
      </c>
      <c r="F368" s="40">
        <v>54.653618683260902</v>
      </c>
      <c r="G368" s="39"/>
      <c r="H368" s="1"/>
    </row>
    <row r="369" spans="1:8" x14ac:dyDescent="0.25">
      <c r="A369" s="60" t="s">
        <v>6934</v>
      </c>
      <c r="B369" s="37" t="s">
        <v>13385</v>
      </c>
      <c r="C369" s="37" t="s">
        <v>6963</v>
      </c>
      <c r="D369" s="37" t="s">
        <v>6964</v>
      </c>
      <c r="E369" s="38">
        <v>5.8150879073577598E-2</v>
      </c>
      <c r="F369" s="40">
        <v>43.813073122576</v>
      </c>
      <c r="G369" s="39"/>
      <c r="H369" s="1"/>
    </row>
    <row r="370" spans="1:8" x14ac:dyDescent="0.25">
      <c r="A370" s="60" t="s">
        <v>6934</v>
      </c>
      <c r="B370" s="37" t="s">
        <v>13385</v>
      </c>
      <c r="C370" s="37" t="s">
        <v>6947</v>
      </c>
      <c r="D370" s="37" t="s">
        <v>6948</v>
      </c>
      <c r="E370" s="38">
        <v>3.93770302033754E-2</v>
      </c>
      <c r="F370" s="40">
        <v>29.6681448524185</v>
      </c>
      <c r="G370" s="39"/>
      <c r="H370" s="1"/>
    </row>
    <row r="371" spans="1:8" x14ac:dyDescent="0.25">
      <c r="A371" s="60" t="s">
        <v>8398</v>
      </c>
      <c r="B371" s="37" t="s">
        <v>13386</v>
      </c>
      <c r="C371" s="37" t="s">
        <v>8413</v>
      </c>
      <c r="D371" s="37" t="s">
        <v>2931</v>
      </c>
      <c r="E371" s="38">
        <v>0.26528671839811901</v>
      </c>
      <c r="F371" s="40">
        <v>199.87705391209201</v>
      </c>
      <c r="G371" s="39"/>
      <c r="H371" s="1"/>
    </row>
    <row r="372" spans="1:8" x14ac:dyDescent="0.25">
      <c r="A372" s="60" t="s">
        <v>8398</v>
      </c>
      <c r="B372" s="37" t="s">
        <v>13386</v>
      </c>
      <c r="C372" s="37" t="s">
        <v>8401</v>
      </c>
      <c r="D372" s="37" t="s">
        <v>8402</v>
      </c>
      <c r="E372" s="38">
        <v>0.116334897771786</v>
      </c>
      <c r="F372" s="40">
        <v>87.651114892579898</v>
      </c>
      <c r="G372" s="39"/>
      <c r="H372" s="1"/>
    </row>
    <row r="373" spans="1:8" x14ac:dyDescent="0.25">
      <c r="A373" s="60" t="s">
        <v>8398</v>
      </c>
      <c r="B373" s="37" t="s">
        <v>13386</v>
      </c>
      <c r="C373" s="37" t="s">
        <v>8409</v>
      </c>
      <c r="D373" s="37" t="s">
        <v>8410</v>
      </c>
      <c r="E373" s="38">
        <v>0.164375105325064</v>
      </c>
      <c r="F373" s="40">
        <v>123.846425434529</v>
      </c>
      <c r="G373" s="39"/>
      <c r="H373" s="1"/>
    </row>
    <row r="374" spans="1:8" x14ac:dyDescent="0.25">
      <c r="A374" s="60" t="s">
        <v>8398</v>
      </c>
      <c r="B374" s="37" t="s">
        <v>13386</v>
      </c>
      <c r="C374" s="37" t="s">
        <v>8411</v>
      </c>
      <c r="D374" s="37" t="s">
        <v>8412</v>
      </c>
      <c r="E374" s="38">
        <v>0.31464354581523502</v>
      </c>
      <c r="F374" s="40">
        <v>237.06435568939301</v>
      </c>
      <c r="G374" s="39"/>
      <c r="H374" s="1"/>
    </row>
    <row r="375" spans="1:8" x14ac:dyDescent="0.25">
      <c r="A375" s="60" t="s">
        <v>8398</v>
      </c>
      <c r="B375" s="37" t="s">
        <v>13386</v>
      </c>
      <c r="C375" s="37" t="s">
        <v>8403</v>
      </c>
      <c r="D375" s="37" t="s">
        <v>8404</v>
      </c>
      <c r="E375" s="38">
        <v>8.7077151195690705E-2</v>
      </c>
      <c r="F375" s="40">
        <v>65.607221308128203</v>
      </c>
      <c r="G375" s="39"/>
      <c r="H375" s="1"/>
    </row>
    <row r="376" spans="1:8" x14ac:dyDescent="0.25">
      <c r="A376" s="60" t="s">
        <v>8398</v>
      </c>
      <c r="B376" s="37" t="s">
        <v>13386</v>
      </c>
      <c r="C376" s="37" t="s">
        <v>8399</v>
      </c>
      <c r="D376" s="37" t="s">
        <v>8400</v>
      </c>
      <c r="E376" s="38">
        <v>0.100693613997397</v>
      </c>
      <c r="F376" s="40">
        <v>75.866379723380305</v>
      </c>
      <c r="G376" s="39"/>
      <c r="H376" s="1"/>
    </row>
    <row r="377" spans="1:8" x14ac:dyDescent="0.25">
      <c r="A377" s="60" t="s">
        <v>8398</v>
      </c>
      <c r="B377" s="37" t="s">
        <v>13386</v>
      </c>
      <c r="C377" s="37" t="s">
        <v>8405</v>
      </c>
      <c r="D377" s="37" t="s">
        <v>8406</v>
      </c>
      <c r="E377" s="38">
        <v>0.120271250067741</v>
      </c>
      <c r="F377" s="40">
        <v>90.616911690950801</v>
      </c>
      <c r="G377" s="39"/>
      <c r="H377" s="1"/>
    </row>
    <row r="378" spans="1:8" x14ac:dyDescent="0.25">
      <c r="A378" s="60" t="s">
        <v>8398</v>
      </c>
      <c r="B378" s="37" t="s">
        <v>13386</v>
      </c>
      <c r="C378" s="37" t="s">
        <v>8407</v>
      </c>
      <c r="D378" s="37" t="s">
        <v>8408</v>
      </c>
      <c r="E378" s="38">
        <v>7.4693361341942793E-2</v>
      </c>
      <c r="F378" s="40">
        <v>56.276805344676298</v>
      </c>
      <c r="G378" s="39"/>
      <c r="H378" s="1"/>
    </row>
    <row r="379" spans="1:8" x14ac:dyDescent="0.25">
      <c r="A379" s="60" t="s">
        <v>8398</v>
      </c>
      <c r="B379" s="37" t="s">
        <v>13386</v>
      </c>
      <c r="C379" s="37" t="s">
        <v>12558</v>
      </c>
      <c r="D379" s="37" t="s">
        <v>12559</v>
      </c>
      <c r="E379" s="38">
        <v>0.12167437509809401</v>
      </c>
      <c r="F379" s="40">
        <v>91.674079192704298</v>
      </c>
      <c r="G379" s="39"/>
      <c r="H379" s="1"/>
    </row>
    <row r="380" spans="1:8" x14ac:dyDescent="0.25">
      <c r="A380" s="60" t="s">
        <v>7968</v>
      </c>
      <c r="B380" s="37" t="s">
        <v>13387</v>
      </c>
      <c r="C380" s="37" t="s">
        <v>7980</v>
      </c>
      <c r="D380" s="37" t="s">
        <v>2942</v>
      </c>
      <c r="E380" s="38">
        <v>0.178247915238264</v>
      </c>
      <c r="F380" s="40">
        <v>134.29872546551599</v>
      </c>
      <c r="G380" s="39"/>
      <c r="H380" s="1"/>
    </row>
    <row r="381" spans="1:8" x14ac:dyDescent="0.25">
      <c r="A381" s="60" t="s">
        <v>7968</v>
      </c>
      <c r="B381" s="37" t="s">
        <v>13387</v>
      </c>
      <c r="C381" s="37" t="s">
        <v>7972</v>
      </c>
      <c r="D381" s="37" t="s">
        <v>7973</v>
      </c>
      <c r="E381" s="38">
        <v>0.14103482472031501</v>
      </c>
      <c r="F381" s="40">
        <v>106.260974670433</v>
      </c>
      <c r="G381" s="39"/>
      <c r="H381" s="1"/>
    </row>
    <row r="382" spans="1:8" x14ac:dyDescent="0.25">
      <c r="A382" s="60" t="s">
        <v>7968</v>
      </c>
      <c r="B382" s="37" t="s">
        <v>13387</v>
      </c>
      <c r="C382" s="37" t="s">
        <v>7976</v>
      </c>
      <c r="D382" s="37" t="s">
        <v>7977</v>
      </c>
      <c r="E382" s="38">
        <v>0.11679465482198199</v>
      </c>
      <c r="F382" s="40">
        <v>87.9975132545609</v>
      </c>
      <c r="G382" s="39"/>
      <c r="H382" s="1"/>
    </row>
    <row r="383" spans="1:8" x14ac:dyDescent="0.25">
      <c r="A383" s="60" t="s">
        <v>7968</v>
      </c>
      <c r="B383" s="37" t="s">
        <v>13387</v>
      </c>
      <c r="C383" s="37" t="s">
        <v>7971</v>
      </c>
      <c r="D383" s="37" t="s">
        <v>2940</v>
      </c>
      <c r="E383" s="38">
        <v>0.16226332818464401</v>
      </c>
      <c r="F383" s="40">
        <v>122.25533261279</v>
      </c>
      <c r="G383" s="39"/>
      <c r="H383" s="1"/>
    </row>
    <row r="384" spans="1:8" x14ac:dyDescent="0.25">
      <c r="A384" s="60" t="s">
        <v>7968</v>
      </c>
      <c r="B384" s="37" t="s">
        <v>13387</v>
      </c>
      <c r="C384" s="37" t="s">
        <v>7974</v>
      </c>
      <c r="D384" s="37" t="s">
        <v>7975</v>
      </c>
      <c r="E384" s="38">
        <v>8.8373717649589595E-2</v>
      </c>
      <c r="F384" s="40">
        <v>66.5841035454728</v>
      </c>
      <c r="G384" s="39"/>
      <c r="H384" s="1"/>
    </row>
    <row r="385" spans="1:8" x14ac:dyDescent="0.25">
      <c r="A385" s="60" t="s">
        <v>7968</v>
      </c>
      <c r="B385" s="37" t="s">
        <v>13387</v>
      </c>
      <c r="C385" s="37" t="s">
        <v>7978</v>
      </c>
      <c r="D385" s="37" t="s">
        <v>7979</v>
      </c>
      <c r="E385" s="38">
        <v>8.8251077480092005E-2</v>
      </c>
      <c r="F385" s="40">
        <v>66.491701800227204</v>
      </c>
      <c r="G385" s="39"/>
      <c r="H385" s="1"/>
    </row>
    <row r="386" spans="1:8" x14ac:dyDescent="0.25">
      <c r="A386" s="60" t="s">
        <v>7968</v>
      </c>
      <c r="B386" s="37" t="s">
        <v>13387</v>
      </c>
      <c r="C386" s="37" t="s">
        <v>7981</v>
      </c>
      <c r="D386" s="37" t="s">
        <v>7982</v>
      </c>
      <c r="E386" s="38">
        <v>0.10848365785960699</v>
      </c>
      <c r="F386" s="40">
        <v>81.735693597917503</v>
      </c>
      <c r="G386" s="39"/>
      <c r="H386" s="1"/>
    </row>
    <row r="387" spans="1:8" x14ac:dyDescent="0.25">
      <c r="A387" s="60" t="s">
        <v>7968</v>
      </c>
      <c r="B387" s="37" t="s">
        <v>13387</v>
      </c>
      <c r="C387" s="37" t="s">
        <v>7969</v>
      </c>
      <c r="D387" s="37" t="s">
        <v>7970</v>
      </c>
      <c r="E387" s="38">
        <v>8.6098565454164902E-2</v>
      </c>
      <c r="F387" s="40">
        <v>64.869917774059005</v>
      </c>
      <c r="G387" s="39"/>
      <c r="H387" s="1"/>
    </row>
    <row r="388" spans="1:8" x14ac:dyDescent="0.25">
      <c r="A388" s="60" t="s">
        <v>5977</v>
      </c>
      <c r="B388" s="37" t="s">
        <v>13388</v>
      </c>
      <c r="C388" s="37" t="s">
        <v>5998</v>
      </c>
      <c r="D388" s="37" t="s">
        <v>5999</v>
      </c>
      <c r="E388" s="38">
        <v>0.27631637382984803</v>
      </c>
      <c r="F388" s="40">
        <v>208.18721375225101</v>
      </c>
      <c r="G388" s="39"/>
      <c r="H388" s="1"/>
    </row>
    <row r="389" spans="1:8" x14ac:dyDescent="0.25">
      <c r="A389" s="60" t="s">
        <v>5977</v>
      </c>
      <c r="B389" s="37" t="s">
        <v>13388</v>
      </c>
      <c r="C389" s="37" t="s">
        <v>5992</v>
      </c>
      <c r="D389" s="37" t="s">
        <v>5993</v>
      </c>
      <c r="E389" s="38">
        <v>5.5862774800586303E-2</v>
      </c>
      <c r="F389" s="40">
        <v>42.089128765727999</v>
      </c>
      <c r="G389" s="39"/>
      <c r="H389" s="1"/>
    </row>
    <row r="390" spans="1:8" x14ac:dyDescent="0.25">
      <c r="A390" s="60" t="s">
        <v>5977</v>
      </c>
      <c r="B390" s="37" t="s">
        <v>13388</v>
      </c>
      <c r="C390" s="37" t="s">
        <v>5984</v>
      </c>
      <c r="D390" s="37" t="s">
        <v>5985</v>
      </c>
      <c r="E390" s="38">
        <v>6.3341825972284896E-2</v>
      </c>
      <c r="F390" s="40">
        <v>47.724128977135102</v>
      </c>
      <c r="G390" s="39"/>
      <c r="H390" s="1"/>
    </row>
    <row r="391" spans="1:8" x14ac:dyDescent="0.25">
      <c r="A391" s="60" t="s">
        <v>5977</v>
      </c>
      <c r="B391" s="37" t="s">
        <v>13388</v>
      </c>
      <c r="C391" s="37" t="s">
        <v>5980</v>
      </c>
      <c r="D391" s="37" t="s">
        <v>5981</v>
      </c>
      <c r="E391" s="38">
        <v>8.7266135042325499E-2</v>
      </c>
      <c r="F391" s="40">
        <v>65.749608890629204</v>
      </c>
      <c r="G391" s="39"/>
      <c r="H391" s="1"/>
    </row>
    <row r="392" spans="1:8" x14ac:dyDescent="0.25">
      <c r="A392" s="60" t="s">
        <v>5977</v>
      </c>
      <c r="B392" s="37" t="s">
        <v>13388</v>
      </c>
      <c r="C392" s="37" t="s">
        <v>5986</v>
      </c>
      <c r="D392" s="37" t="s">
        <v>5987</v>
      </c>
      <c r="E392" s="38">
        <v>9.6840469990210995E-2</v>
      </c>
      <c r="F392" s="40">
        <v>72.963275198940394</v>
      </c>
      <c r="G392" s="39"/>
      <c r="H392" s="1"/>
    </row>
    <row r="393" spans="1:8" x14ac:dyDescent="0.25">
      <c r="A393" s="60" t="s">
        <v>5977</v>
      </c>
      <c r="B393" s="37" t="s">
        <v>13388</v>
      </c>
      <c r="C393" s="37" t="s">
        <v>5996</v>
      </c>
      <c r="D393" s="37" t="s">
        <v>5997</v>
      </c>
      <c r="E393" s="38">
        <v>5.2226789172114998E-2</v>
      </c>
      <c r="F393" s="40">
        <v>39.349639582576003</v>
      </c>
      <c r="G393" s="39"/>
      <c r="H393" s="1"/>
    </row>
    <row r="394" spans="1:8" x14ac:dyDescent="0.25">
      <c r="A394" s="60" t="s">
        <v>5977</v>
      </c>
      <c r="B394" s="37" t="s">
        <v>13388</v>
      </c>
      <c r="C394" s="37" t="s">
        <v>5982</v>
      </c>
      <c r="D394" s="37" t="s">
        <v>5983</v>
      </c>
      <c r="E394" s="38">
        <v>5.4678573029308203E-2</v>
      </c>
      <c r="F394" s="40">
        <v>41.196906332921003</v>
      </c>
      <c r="G394" s="39"/>
      <c r="H394" s="1"/>
    </row>
    <row r="395" spans="1:8" x14ac:dyDescent="0.25">
      <c r="A395" s="60" t="s">
        <v>5977</v>
      </c>
      <c r="B395" s="37" t="s">
        <v>13388</v>
      </c>
      <c r="C395" s="37" t="s">
        <v>5994</v>
      </c>
      <c r="D395" s="37" t="s">
        <v>5995</v>
      </c>
      <c r="E395" s="38">
        <v>4.6516096899594399E-2</v>
      </c>
      <c r="F395" s="40">
        <v>35.046987892652297</v>
      </c>
      <c r="G395" s="39"/>
      <c r="H395" s="1"/>
    </row>
    <row r="396" spans="1:8" x14ac:dyDescent="0.25">
      <c r="A396" s="60" t="s">
        <v>5977</v>
      </c>
      <c r="B396" s="37" t="s">
        <v>13388</v>
      </c>
      <c r="C396" s="37" t="s">
        <v>5990</v>
      </c>
      <c r="D396" s="37" t="s">
        <v>5991</v>
      </c>
      <c r="E396" s="38">
        <v>4.4363848654022299E-2</v>
      </c>
      <c r="F396" s="40">
        <v>33.425402608586801</v>
      </c>
      <c r="G396" s="39"/>
      <c r="H396" s="1"/>
    </row>
    <row r="397" spans="1:8" x14ac:dyDescent="0.25">
      <c r="A397" s="60" t="s">
        <v>5977</v>
      </c>
      <c r="B397" s="37" t="s">
        <v>13388</v>
      </c>
      <c r="C397" s="37" t="s">
        <v>5978</v>
      </c>
      <c r="D397" s="37" t="s">
        <v>5979</v>
      </c>
      <c r="E397" s="38">
        <v>6.2314347130503399E-2</v>
      </c>
      <c r="F397" s="40">
        <v>46.949987530882602</v>
      </c>
      <c r="G397" s="39"/>
      <c r="H397" s="1"/>
    </row>
    <row r="398" spans="1:8" x14ac:dyDescent="0.25">
      <c r="A398" s="60" t="s">
        <v>5977</v>
      </c>
      <c r="B398" s="37" t="s">
        <v>13388</v>
      </c>
      <c r="C398" s="37" t="s">
        <v>5988</v>
      </c>
      <c r="D398" s="37" t="s">
        <v>5989</v>
      </c>
      <c r="E398" s="38">
        <v>5.1003911514165702E-2</v>
      </c>
      <c r="F398" s="40">
        <v>38.428277272989803</v>
      </c>
      <c r="G398" s="39"/>
      <c r="H398" s="1"/>
    </row>
    <row r="399" spans="1:8" x14ac:dyDescent="0.25">
      <c r="A399" s="60" t="s">
        <v>7148</v>
      </c>
      <c r="B399" s="37" t="s">
        <v>13389</v>
      </c>
      <c r="C399" s="37" t="s">
        <v>7149</v>
      </c>
      <c r="D399" s="37" t="s">
        <v>7150</v>
      </c>
      <c r="E399" s="38">
        <v>0.26409829521746703</v>
      </c>
      <c r="F399" s="40">
        <v>198.98165090969599</v>
      </c>
      <c r="G399" s="39"/>
      <c r="H399" s="1"/>
    </row>
    <row r="400" spans="1:8" x14ac:dyDescent="0.25">
      <c r="A400" s="60" t="s">
        <v>7148</v>
      </c>
      <c r="B400" s="37" t="s">
        <v>13389</v>
      </c>
      <c r="C400" s="37" t="s">
        <v>7191</v>
      </c>
      <c r="D400" s="37" t="s">
        <v>4669</v>
      </c>
      <c r="E400" s="38">
        <v>0.21027787058367201</v>
      </c>
      <c r="F400" s="40">
        <v>158.431306056182</v>
      </c>
      <c r="G400" s="39"/>
      <c r="H400" s="1"/>
    </row>
    <row r="401" spans="1:8" x14ac:dyDescent="0.25">
      <c r="A401" s="60" t="s">
        <v>7148</v>
      </c>
      <c r="B401" s="37" t="s">
        <v>13389</v>
      </c>
      <c r="C401" s="37" t="s">
        <v>7181</v>
      </c>
      <c r="D401" s="37" t="s">
        <v>7182</v>
      </c>
      <c r="E401" s="38">
        <v>0.20644301489892</v>
      </c>
      <c r="F401" s="40">
        <v>155.54198064601999</v>
      </c>
      <c r="G401" s="39"/>
      <c r="H401" s="1"/>
    </row>
    <row r="402" spans="1:8" x14ac:dyDescent="0.25">
      <c r="A402" s="60" t="s">
        <v>7148</v>
      </c>
      <c r="B402" s="37" t="s">
        <v>13389</v>
      </c>
      <c r="C402" s="37" t="s">
        <v>12560</v>
      </c>
      <c r="D402" s="37" t="s">
        <v>12561</v>
      </c>
      <c r="E402" s="38">
        <v>0.122499720171868</v>
      </c>
      <c r="F402" s="40">
        <v>92.295925408010802</v>
      </c>
      <c r="G402" s="39"/>
      <c r="H402" s="1"/>
    </row>
    <row r="403" spans="1:8" x14ac:dyDescent="0.25">
      <c r="A403" s="60" t="s">
        <v>7148</v>
      </c>
      <c r="B403" s="37" t="s">
        <v>13389</v>
      </c>
      <c r="C403" s="37" t="s">
        <v>7157</v>
      </c>
      <c r="D403" s="37" t="s">
        <v>7158</v>
      </c>
      <c r="E403" s="38">
        <v>0.172204139966082</v>
      </c>
      <c r="F403" s="40">
        <v>129.7451164375</v>
      </c>
      <c r="G403" s="39"/>
      <c r="H403" s="1"/>
    </row>
    <row r="404" spans="1:8" x14ac:dyDescent="0.25">
      <c r="A404" s="60" t="s">
        <v>7148</v>
      </c>
      <c r="B404" s="37" t="s">
        <v>13389</v>
      </c>
      <c r="C404" s="37" t="s">
        <v>7151</v>
      </c>
      <c r="D404" s="37" t="s">
        <v>7152</v>
      </c>
      <c r="E404" s="38">
        <v>0.30842961318568501</v>
      </c>
      <c r="F404" s="40">
        <v>232.38254366841301</v>
      </c>
      <c r="G404" s="39"/>
      <c r="H404" s="1"/>
    </row>
    <row r="405" spans="1:8" x14ac:dyDescent="0.25">
      <c r="A405" s="60" t="s">
        <v>7148</v>
      </c>
      <c r="B405" s="37" t="s">
        <v>13389</v>
      </c>
      <c r="C405" s="37" t="s">
        <v>7155</v>
      </c>
      <c r="D405" s="37" t="s">
        <v>7156</v>
      </c>
      <c r="E405" s="38">
        <v>0.116519604990932</v>
      </c>
      <c r="F405" s="40">
        <v>87.790280302073697</v>
      </c>
      <c r="G405" s="39"/>
      <c r="H405" s="1"/>
    </row>
    <row r="406" spans="1:8" x14ac:dyDescent="0.25">
      <c r="A406" s="60" t="s">
        <v>7148</v>
      </c>
      <c r="B406" s="37" t="s">
        <v>13389</v>
      </c>
      <c r="C406" s="37" t="s">
        <v>7189</v>
      </c>
      <c r="D406" s="37" t="s">
        <v>7190</v>
      </c>
      <c r="E406" s="38">
        <v>0.16747207973718201</v>
      </c>
      <c r="F406" s="40">
        <v>126.179803167396</v>
      </c>
      <c r="G406" s="39"/>
      <c r="H406" s="1"/>
    </row>
    <row r="407" spans="1:8" x14ac:dyDescent="0.25">
      <c r="A407" s="60" t="s">
        <v>7148</v>
      </c>
      <c r="B407" s="37" t="s">
        <v>13389</v>
      </c>
      <c r="C407" s="37" t="s">
        <v>7173</v>
      </c>
      <c r="D407" s="37" t="s">
        <v>7174</v>
      </c>
      <c r="E407" s="38">
        <v>0.133465295388637</v>
      </c>
      <c r="F407" s="40">
        <v>100.55780478898301</v>
      </c>
      <c r="G407" s="39"/>
      <c r="H407" s="1"/>
    </row>
    <row r="408" spans="1:8" x14ac:dyDescent="0.25">
      <c r="A408" s="60" t="s">
        <v>7148</v>
      </c>
      <c r="B408" s="37" t="s">
        <v>13389</v>
      </c>
      <c r="C408" s="37" t="s">
        <v>7159</v>
      </c>
      <c r="D408" s="37" t="s">
        <v>7160</v>
      </c>
      <c r="E408" s="38">
        <v>0.25956998634969802</v>
      </c>
      <c r="F408" s="40">
        <v>195.56985162641899</v>
      </c>
      <c r="G408" s="39"/>
      <c r="H408" s="1"/>
    </row>
    <row r="409" spans="1:8" x14ac:dyDescent="0.25">
      <c r="A409" s="60" t="s">
        <v>7148</v>
      </c>
      <c r="B409" s="37" t="s">
        <v>13389</v>
      </c>
      <c r="C409" s="37" t="s">
        <v>7161</v>
      </c>
      <c r="D409" s="37" t="s">
        <v>7162</v>
      </c>
      <c r="E409" s="38">
        <v>0.186836435617179</v>
      </c>
      <c r="F409" s="40">
        <v>140.76964176757201</v>
      </c>
      <c r="G409" s="39"/>
      <c r="H409" s="1"/>
    </row>
    <row r="410" spans="1:8" x14ac:dyDescent="0.25">
      <c r="A410" s="60" t="s">
        <v>7148</v>
      </c>
      <c r="B410" s="37" t="s">
        <v>13389</v>
      </c>
      <c r="C410" s="37" t="s">
        <v>7167</v>
      </c>
      <c r="D410" s="37" t="s">
        <v>7168</v>
      </c>
      <c r="E410" s="38">
        <v>0.12318749136059801</v>
      </c>
      <c r="F410" s="40">
        <v>92.814118251584105</v>
      </c>
      <c r="G410" s="39"/>
      <c r="H410" s="1"/>
    </row>
    <row r="411" spans="1:8" x14ac:dyDescent="0.25">
      <c r="A411" s="60" t="s">
        <v>7148</v>
      </c>
      <c r="B411" s="37" t="s">
        <v>13389</v>
      </c>
      <c r="C411" s="37" t="s">
        <v>7169</v>
      </c>
      <c r="D411" s="37" t="s">
        <v>7170</v>
      </c>
      <c r="E411" s="38">
        <v>0.120384829944921</v>
      </c>
      <c r="F411" s="40">
        <v>90.702487069060794</v>
      </c>
      <c r="G411" s="39"/>
      <c r="H411" s="1"/>
    </row>
    <row r="412" spans="1:8" x14ac:dyDescent="0.25">
      <c r="A412" s="60" t="s">
        <v>7148</v>
      </c>
      <c r="B412" s="37" t="s">
        <v>13389</v>
      </c>
      <c r="C412" s="37" t="s">
        <v>7175</v>
      </c>
      <c r="D412" s="37" t="s">
        <v>7176</v>
      </c>
      <c r="E412" s="38">
        <v>0.13773321158753801</v>
      </c>
      <c r="F412" s="40">
        <v>103.77341438048801</v>
      </c>
      <c r="G412" s="39"/>
      <c r="H412" s="1"/>
    </row>
    <row r="413" spans="1:8" x14ac:dyDescent="0.25">
      <c r="A413" s="60" t="s">
        <v>7148</v>
      </c>
      <c r="B413" s="37" t="s">
        <v>13389</v>
      </c>
      <c r="C413" s="37" t="s">
        <v>7177</v>
      </c>
      <c r="D413" s="37" t="s">
        <v>7178</v>
      </c>
      <c r="E413" s="38">
        <v>8.6676020109053994E-2</v>
      </c>
      <c r="F413" s="40">
        <v>65.304993965901502</v>
      </c>
      <c r="G413" s="39"/>
      <c r="H413" s="1"/>
    </row>
    <row r="414" spans="1:8" x14ac:dyDescent="0.25">
      <c r="A414" s="60" t="s">
        <v>7148</v>
      </c>
      <c r="B414" s="37" t="s">
        <v>13389</v>
      </c>
      <c r="C414" s="37" t="s">
        <v>7185</v>
      </c>
      <c r="D414" s="37" t="s">
        <v>7186</v>
      </c>
      <c r="E414" s="38">
        <v>0.101074489371778</v>
      </c>
      <c r="F414" s="40">
        <v>76.153345645378096</v>
      </c>
      <c r="G414" s="39"/>
      <c r="H414" s="1"/>
    </row>
    <row r="415" spans="1:8" x14ac:dyDescent="0.25">
      <c r="A415" s="60" t="s">
        <v>7148</v>
      </c>
      <c r="B415" s="37" t="s">
        <v>13389</v>
      </c>
      <c r="C415" s="37" t="s">
        <v>7153</v>
      </c>
      <c r="D415" s="37" t="s">
        <v>7154</v>
      </c>
      <c r="E415" s="38">
        <v>0.116185098595092</v>
      </c>
      <c r="F415" s="40">
        <v>87.538250523429397</v>
      </c>
      <c r="G415" s="39"/>
      <c r="H415" s="1"/>
    </row>
    <row r="416" spans="1:8" x14ac:dyDescent="0.25">
      <c r="A416" s="60" t="s">
        <v>7148</v>
      </c>
      <c r="B416" s="37" t="s">
        <v>13389</v>
      </c>
      <c r="C416" s="37" t="s">
        <v>7163</v>
      </c>
      <c r="D416" s="37" t="s">
        <v>7164</v>
      </c>
      <c r="E416" s="38">
        <v>0.177048509592967</v>
      </c>
      <c r="F416" s="40">
        <v>133.39504785860399</v>
      </c>
      <c r="G416" s="39"/>
      <c r="H416" s="1"/>
    </row>
    <row r="417" spans="1:8" x14ac:dyDescent="0.25">
      <c r="A417" s="60" t="s">
        <v>7148</v>
      </c>
      <c r="B417" s="37" t="s">
        <v>13389</v>
      </c>
      <c r="C417" s="37" t="s">
        <v>7165</v>
      </c>
      <c r="D417" s="37" t="s">
        <v>7166</v>
      </c>
      <c r="E417" s="38">
        <v>0.115647611630717</v>
      </c>
      <c r="F417" s="40">
        <v>87.133287502271699</v>
      </c>
      <c r="G417" s="39"/>
      <c r="H417" s="1"/>
    </row>
    <row r="418" spans="1:8" x14ac:dyDescent="0.25">
      <c r="A418" s="60" t="s">
        <v>7148</v>
      </c>
      <c r="B418" s="37" t="s">
        <v>13389</v>
      </c>
      <c r="C418" s="37" t="s">
        <v>7171</v>
      </c>
      <c r="D418" s="37" t="s">
        <v>7172</v>
      </c>
      <c r="E418" s="38">
        <v>0.108675686973529</v>
      </c>
      <c r="F418" s="40">
        <v>81.880375600046193</v>
      </c>
      <c r="G418" s="39"/>
      <c r="H418" s="1"/>
    </row>
    <row r="419" spans="1:8" x14ac:dyDescent="0.25">
      <c r="A419" s="60" t="s">
        <v>7148</v>
      </c>
      <c r="B419" s="37" t="s">
        <v>13389</v>
      </c>
      <c r="C419" s="37" t="s">
        <v>7179</v>
      </c>
      <c r="D419" s="37" t="s">
        <v>7180</v>
      </c>
      <c r="E419" s="38">
        <v>0.10180325622120701</v>
      </c>
      <c r="F419" s="40">
        <v>76.702426171279598</v>
      </c>
      <c r="G419" s="39"/>
      <c r="H419" s="1"/>
    </row>
    <row r="420" spans="1:8" x14ac:dyDescent="0.25">
      <c r="A420" s="60" t="s">
        <v>7148</v>
      </c>
      <c r="B420" s="37" t="s">
        <v>13389</v>
      </c>
      <c r="C420" s="37" t="s">
        <v>7183</v>
      </c>
      <c r="D420" s="37" t="s">
        <v>7184</v>
      </c>
      <c r="E420" s="38">
        <v>0.16793022199584601</v>
      </c>
      <c r="F420" s="40">
        <v>126.524984884322</v>
      </c>
      <c r="G420" s="39"/>
      <c r="H420" s="1"/>
    </row>
    <row r="421" spans="1:8" x14ac:dyDescent="0.25">
      <c r="A421" s="60" t="s">
        <v>7148</v>
      </c>
      <c r="B421" s="37" t="s">
        <v>13389</v>
      </c>
      <c r="C421" s="37" t="s">
        <v>7187</v>
      </c>
      <c r="D421" s="37" t="s">
        <v>7188</v>
      </c>
      <c r="E421" s="38">
        <v>0.127109261356709</v>
      </c>
      <c r="F421" s="40">
        <v>95.768928193358704</v>
      </c>
      <c r="G421" s="39"/>
      <c r="H421" s="1"/>
    </row>
    <row r="422" spans="1:8" x14ac:dyDescent="0.25">
      <c r="A422" s="60" t="s">
        <v>7710</v>
      </c>
      <c r="B422" s="37" t="s">
        <v>13390</v>
      </c>
      <c r="C422" s="37" t="s">
        <v>7715</v>
      </c>
      <c r="D422" s="37" t="s">
        <v>7716</v>
      </c>
      <c r="E422" s="38">
        <v>0.30737922628098502</v>
      </c>
      <c r="F422" s="40">
        <v>231.59114242056</v>
      </c>
      <c r="G422" s="39"/>
      <c r="H422" s="1"/>
    </row>
    <row r="423" spans="1:8" x14ac:dyDescent="0.25">
      <c r="A423" s="60" t="s">
        <v>7710</v>
      </c>
      <c r="B423" s="37" t="s">
        <v>13390</v>
      </c>
      <c r="C423" s="37" t="s">
        <v>7733</v>
      </c>
      <c r="D423" s="37" t="s">
        <v>6694</v>
      </c>
      <c r="E423" s="38">
        <v>0.28596931720155999</v>
      </c>
      <c r="F423" s="40">
        <v>215.460106622155</v>
      </c>
      <c r="G423" s="39"/>
      <c r="H423" s="1"/>
    </row>
    <row r="424" spans="1:8" x14ac:dyDescent="0.25">
      <c r="A424" s="60" t="s">
        <v>7710</v>
      </c>
      <c r="B424" s="37" t="s">
        <v>13390</v>
      </c>
      <c r="C424" s="37" t="s">
        <v>7721</v>
      </c>
      <c r="D424" s="37" t="s">
        <v>7722</v>
      </c>
      <c r="E424" s="38">
        <v>0.30857885319606998</v>
      </c>
      <c r="F424" s="40">
        <v>232.494986740504</v>
      </c>
      <c r="G424" s="39"/>
      <c r="H424" s="1"/>
    </row>
    <row r="425" spans="1:8" x14ac:dyDescent="0.25">
      <c r="A425" s="60" t="s">
        <v>7710</v>
      </c>
      <c r="B425" s="37" t="s">
        <v>13390</v>
      </c>
      <c r="C425" s="37" t="s">
        <v>7723</v>
      </c>
      <c r="D425" s="37" t="s">
        <v>7724</v>
      </c>
      <c r="E425" s="38">
        <v>0.24295118473480701</v>
      </c>
      <c r="F425" s="40">
        <v>183.04861752019801</v>
      </c>
      <c r="G425" s="39"/>
      <c r="H425" s="1"/>
    </row>
    <row r="426" spans="1:8" x14ac:dyDescent="0.25">
      <c r="A426" s="60" t="s">
        <v>7710</v>
      </c>
      <c r="B426" s="37" t="s">
        <v>13390</v>
      </c>
      <c r="C426" s="37" t="s">
        <v>7729</v>
      </c>
      <c r="D426" s="37" t="s">
        <v>7532</v>
      </c>
      <c r="E426" s="38">
        <v>0.20917347909324499</v>
      </c>
      <c r="F426" s="40">
        <v>157.59921570953699</v>
      </c>
      <c r="G426" s="39"/>
      <c r="H426" s="1"/>
    </row>
    <row r="427" spans="1:8" x14ac:dyDescent="0.25">
      <c r="A427" s="60" t="s">
        <v>7710</v>
      </c>
      <c r="B427" s="37" t="s">
        <v>13390</v>
      </c>
      <c r="C427" s="37" t="s">
        <v>7730</v>
      </c>
      <c r="D427" s="37" t="s">
        <v>5507</v>
      </c>
      <c r="E427" s="38">
        <v>0.19264996561891601</v>
      </c>
      <c r="F427" s="40">
        <v>145.14977529477301</v>
      </c>
      <c r="G427" s="39"/>
      <c r="H427" s="1"/>
    </row>
    <row r="428" spans="1:8" x14ac:dyDescent="0.25">
      <c r="A428" s="60" t="s">
        <v>7710</v>
      </c>
      <c r="B428" s="37" t="s">
        <v>13390</v>
      </c>
      <c r="C428" s="37" t="s">
        <v>7727</v>
      </c>
      <c r="D428" s="37" t="s">
        <v>7728</v>
      </c>
      <c r="E428" s="38">
        <v>0.152600956934793</v>
      </c>
      <c r="F428" s="40">
        <v>114.97533642268</v>
      </c>
      <c r="G428" s="39"/>
      <c r="H428" s="1"/>
    </row>
    <row r="429" spans="1:8" x14ac:dyDescent="0.25">
      <c r="A429" s="60" t="s">
        <v>7710</v>
      </c>
      <c r="B429" s="37" t="s">
        <v>13390</v>
      </c>
      <c r="C429" s="37" t="s">
        <v>7713</v>
      </c>
      <c r="D429" s="37" t="s">
        <v>7714</v>
      </c>
      <c r="E429" s="38">
        <v>0.135845983709831</v>
      </c>
      <c r="F429" s="40">
        <v>102.35150547176301</v>
      </c>
      <c r="G429" s="39"/>
      <c r="H429" s="1"/>
    </row>
    <row r="430" spans="1:8" x14ac:dyDescent="0.25">
      <c r="A430" s="60" t="s">
        <v>7710</v>
      </c>
      <c r="B430" s="37" t="s">
        <v>13390</v>
      </c>
      <c r="C430" s="37" t="s">
        <v>7731</v>
      </c>
      <c r="D430" s="37" t="s">
        <v>7732</v>
      </c>
      <c r="E430" s="38">
        <v>0.19568046930501801</v>
      </c>
      <c r="F430" s="40">
        <v>147.43307146695</v>
      </c>
      <c r="G430" s="39"/>
      <c r="H430" s="1"/>
    </row>
    <row r="431" spans="1:8" x14ac:dyDescent="0.25">
      <c r="A431" s="60" t="s">
        <v>7710</v>
      </c>
      <c r="B431" s="37" t="s">
        <v>13390</v>
      </c>
      <c r="C431" s="37" t="s">
        <v>7736</v>
      </c>
      <c r="D431" s="37" t="s">
        <v>7737</v>
      </c>
      <c r="E431" s="38">
        <v>0.121265206575357</v>
      </c>
      <c r="F431" s="40">
        <v>91.365796141927902</v>
      </c>
      <c r="G431" s="39"/>
      <c r="H431" s="1"/>
    </row>
    <row r="432" spans="1:8" x14ac:dyDescent="0.25">
      <c r="A432" s="60" t="s">
        <v>7710</v>
      </c>
      <c r="B432" s="37" t="s">
        <v>13390</v>
      </c>
      <c r="C432" s="37" t="s">
        <v>7717</v>
      </c>
      <c r="D432" s="37" t="s">
        <v>7718</v>
      </c>
      <c r="E432" s="38">
        <v>0.13614945838449599</v>
      </c>
      <c r="F432" s="40">
        <v>102.580154777221</v>
      </c>
      <c r="G432" s="39"/>
      <c r="H432" s="1"/>
    </row>
    <row r="433" spans="1:8" x14ac:dyDescent="0.25">
      <c r="A433" s="60" t="s">
        <v>7710</v>
      </c>
      <c r="B433" s="37" t="s">
        <v>13390</v>
      </c>
      <c r="C433" s="37" t="s">
        <v>7725</v>
      </c>
      <c r="D433" s="37" t="s">
        <v>7726</v>
      </c>
      <c r="E433" s="38">
        <v>0.14390493266791601</v>
      </c>
      <c r="F433" s="40">
        <v>108.42342262274801</v>
      </c>
      <c r="G433" s="39"/>
      <c r="H433" s="1"/>
    </row>
    <row r="434" spans="1:8" x14ac:dyDescent="0.25">
      <c r="A434" s="60" t="s">
        <v>7710</v>
      </c>
      <c r="B434" s="37" t="s">
        <v>13390</v>
      </c>
      <c r="C434" s="37" t="s">
        <v>7711</v>
      </c>
      <c r="D434" s="37" t="s">
        <v>7712</v>
      </c>
      <c r="E434" s="38">
        <v>0.13512897419005199</v>
      </c>
      <c r="F434" s="40">
        <v>101.811283362998</v>
      </c>
      <c r="G434" s="39"/>
      <c r="H434" s="1"/>
    </row>
    <row r="435" spans="1:8" x14ac:dyDescent="0.25">
      <c r="A435" s="60" t="s">
        <v>7710</v>
      </c>
      <c r="B435" s="37" t="s">
        <v>13390</v>
      </c>
      <c r="C435" s="37" t="s">
        <v>7734</v>
      </c>
      <c r="D435" s="37" t="s">
        <v>7735</v>
      </c>
      <c r="E435" s="38">
        <v>0.109736932995813</v>
      </c>
      <c r="F435" s="40">
        <v>82.679958518071103</v>
      </c>
      <c r="G435" s="39"/>
      <c r="H435" s="1"/>
    </row>
    <row r="436" spans="1:8" x14ac:dyDescent="0.25">
      <c r="A436" s="60" t="s">
        <v>7710</v>
      </c>
      <c r="B436" s="37" t="s">
        <v>13390</v>
      </c>
      <c r="C436" s="37" t="s">
        <v>7719</v>
      </c>
      <c r="D436" s="37" t="s">
        <v>7720</v>
      </c>
      <c r="E436" s="38">
        <v>0.10673215106351901</v>
      </c>
      <c r="F436" s="40">
        <v>80.416042088701204</v>
      </c>
      <c r="G436" s="39"/>
      <c r="H436" s="1"/>
    </row>
    <row r="437" spans="1:8" x14ac:dyDescent="0.25">
      <c r="A437" s="60" t="s">
        <v>7263</v>
      </c>
      <c r="B437" s="37" t="s">
        <v>13391</v>
      </c>
      <c r="C437" s="37" t="s">
        <v>7268</v>
      </c>
      <c r="D437" s="37" t="s">
        <v>12562</v>
      </c>
      <c r="E437" s="38">
        <v>0.17728606720016199</v>
      </c>
      <c r="F437" s="40">
        <v>133.574032750676</v>
      </c>
      <c r="G437" s="39"/>
      <c r="H437" s="1"/>
    </row>
    <row r="438" spans="1:8" x14ac:dyDescent="0.25">
      <c r="A438" s="60" t="s">
        <v>7263</v>
      </c>
      <c r="B438" s="37" t="s">
        <v>13391</v>
      </c>
      <c r="C438" s="37" t="s">
        <v>7271</v>
      </c>
      <c r="D438" s="37" t="s">
        <v>7272</v>
      </c>
      <c r="E438" s="38">
        <v>0.193886819768743</v>
      </c>
      <c r="F438" s="40">
        <v>146.08166802230701</v>
      </c>
      <c r="G438" s="39"/>
      <c r="H438" s="1"/>
    </row>
    <row r="439" spans="1:8" x14ac:dyDescent="0.25">
      <c r="A439" s="60" t="s">
        <v>7263</v>
      </c>
      <c r="B439" s="37" t="s">
        <v>13391</v>
      </c>
      <c r="C439" s="37" t="s">
        <v>7277</v>
      </c>
      <c r="D439" s="37" t="s">
        <v>7278</v>
      </c>
      <c r="E439" s="38">
        <v>0.174484971222717</v>
      </c>
      <c r="F439" s="40">
        <v>131.46358102856399</v>
      </c>
      <c r="G439" s="39"/>
      <c r="H439" s="1"/>
    </row>
    <row r="440" spans="1:8" x14ac:dyDescent="0.25">
      <c r="A440" s="60" t="s">
        <v>7263</v>
      </c>
      <c r="B440" s="37" t="s">
        <v>13391</v>
      </c>
      <c r="C440" s="37" t="s">
        <v>7273</v>
      </c>
      <c r="D440" s="37" t="s">
        <v>7274</v>
      </c>
      <c r="E440" s="38">
        <v>0.16666469785565</v>
      </c>
      <c r="F440" s="40">
        <v>125.571491100975</v>
      </c>
      <c r="G440" s="39"/>
      <c r="H440" s="1"/>
    </row>
    <row r="441" spans="1:8" x14ac:dyDescent="0.25">
      <c r="A441" s="60" t="s">
        <v>7263</v>
      </c>
      <c r="B441" s="37" t="s">
        <v>13391</v>
      </c>
      <c r="C441" s="37" t="s">
        <v>7275</v>
      </c>
      <c r="D441" s="37" t="s">
        <v>7276</v>
      </c>
      <c r="E441" s="38">
        <v>0.13249083081893701</v>
      </c>
      <c r="F441" s="40">
        <v>99.823606301740597</v>
      </c>
      <c r="G441" s="39"/>
      <c r="H441" s="1"/>
    </row>
    <row r="442" spans="1:8" x14ac:dyDescent="0.25">
      <c r="A442" s="60" t="s">
        <v>7263</v>
      </c>
      <c r="B442" s="37" t="s">
        <v>13391</v>
      </c>
      <c r="C442" s="37" t="s">
        <v>7264</v>
      </c>
      <c r="D442" s="37" t="s">
        <v>7265</v>
      </c>
      <c r="E442" s="38">
        <v>8.5806085186782899E-2</v>
      </c>
      <c r="F442" s="40">
        <v>64.649552071151803</v>
      </c>
      <c r="G442" s="39"/>
      <c r="H442" s="1"/>
    </row>
    <row r="443" spans="1:8" x14ac:dyDescent="0.25">
      <c r="A443" s="60" t="s">
        <v>7263</v>
      </c>
      <c r="B443" s="37" t="s">
        <v>13391</v>
      </c>
      <c r="C443" s="37" t="s">
        <v>7269</v>
      </c>
      <c r="D443" s="37" t="s">
        <v>7270</v>
      </c>
      <c r="E443" s="38">
        <v>0.12616033020095799</v>
      </c>
      <c r="F443" s="40">
        <v>95.053967546545394</v>
      </c>
      <c r="G443" s="39"/>
      <c r="H443" s="1"/>
    </row>
    <row r="444" spans="1:8" x14ac:dyDescent="0.25">
      <c r="A444" s="60" t="s">
        <v>7263</v>
      </c>
      <c r="B444" s="37" t="s">
        <v>13391</v>
      </c>
      <c r="C444" s="37" t="s">
        <v>7266</v>
      </c>
      <c r="D444" s="37" t="s">
        <v>7267</v>
      </c>
      <c r="E444" s="38">
        <v>0.112939037106637</v>
      </c>
      <c r="F444" s="40">
        <v>85.092544944771902</v>
      </c>
      <c r="G444" s="39"/>
      <c r="H444" s="1"/>
    </row>
    <row r="445" spans="1:8" x14ac:dyDescent="0.25">
      <c r="A445" s="60" t="s">
        <v>4756</v>
      </c>
      <c r="B445" s="37" t="s">
        <v>13392</v>
      </c>
      <c r="C445" s="37" t="s">
        <v>4765</v>
      </c>
      <c r="D445" s="37" t="s">
        <v>4766</v>
      </c>
      <c r="E445" s="38">
        <v>0.20357119223219999</v>
      </c>
      <c r="F445" s="40">
        <v>153.37824075942501</v>
      </c>
      <c r="G445" s="39"/>
      <c r="H445" s="1"/>
    </row>
    <row r="446" spans="1:8" x14ac:dyDescent="0.25">
      <c r="A446" s="60" t="s">
        <v>4756</v>
      </c>
      <c r="B446" s="37" t="s">
        <v>13392</v>
      </c>
      <c r="C446" s="37" t="s">
        <v>4759</v>
      </c>
      <c r="D446" s="37" t="s">
        <v>4760</v>
      </c>
      <c r="E446" s="38">
        <v>8.1295495889843E-2</v>
      </c>
      <c r="F446" s="40">
        <v>61.251103383167496</v>
      </c>
      <c r="G446" s="39"/>
      <c r="H446" s="1"/>
    </row>
    <row r="447" spans="1:8" x14ac:dyDescent="0.25">
      <c r="A447" s="60" t="s">
        <v>4756</v>
      </c>
      <c r="B447" s="37" t="s">
        <v>13392</v>
      </c>
      <c r="C447" s="37" t="s">
        <v>4757</v>
      </c>
      <c r="D447" s="37" t="s">
        <v>4758</v>
      </c>
      <c r="E447" s="38">
        <v>7.9586942635938906E-2</v>
      </c>
      <c r="F447" s="40">
        <v>59.963814698289603</v>
      </c>
      <c r="G447" s="39"/>
      <c r="H447" s="1"/>
    </row>
    <row r="448" spans="1:8" x14ac:dyDescent="0.25">
      <c r="A448" s="60" t="s">
        <v>4756</v>
      </c>
      <c r="B448" s="37" t="s">
        <v>13392</v>
      </c>
      <c r="C448" s="37" t="s">
        <v>4763</v>
      </c>
      <c r="D448" s="37" t="s">
        <v>4764</v>
      </c>
      <c r="E448" s="38">
        <v>0.115587218943107</v>
      </c>
      <c r="F448" s="40">
        <v>87.087785365752794</v>
      </c>
      <c r="G448" s="39"/>
      <c r="H448" s="1"/>
    </row>
    <row r="449" spans="1:8" x14ac:dyDescent="0.25">
      <c r="A449" s="60" t="s">
        <v>4756</v>
      </c>
      <c r="B449" s="37" t="s">
        <v>13392</v>
      </c>
      <c r="C449" s="37" t="s">
        <v>4767</v>
      </c>
      <c r="D449" s="37" t="s">
        <v>4768</v>
      </c>
      <c r="E449" s="38">
        <v>0.121352109355419</v>
      </c>
      <c r="F449" s="40">
        <v>91.431271985424502</v>
      </c>
      <c r="G449" s="39"/>
      <c r="H449" s="1"/>
    </row>
    <row r="450" spans="1:8" x14ac:dyDescent="0.25">
      <c r="A450" s="60" t="s">
        <v>4756</v>
      </c>
      <c r="B450" s="37" t="s">
        <v>13392</v>
      </c>
      <c r="C450" s="37" t="s">
        <v>4761</v>
      </c>
      <c r="D450" s="37" t="s">
        <v>4762</v>
      </c>
      <c r="E450" s="38">
        <v>8.6853517139290903E-2</v>
      </c>
      <c r="F450" s="40">
        <v>65.438726946188396</v>
      </c>
      <c r="G450" s="39"/>
      <c r="H450" s="1"/>
    </row>
    <row r="451" spans="1:8" x14ac:dyDescent="0.25">
      <c r="A451" s="60" t="s">
        <v>4756</v>
      </c>
      <c r="B451" s="37" t="s">
        <v>13392</v>
      </c>
      <c r="C451" s="37" t="s">
        <v>4769</v>
      </c>
      <c r="D451" s="37" t="s">
        <v>3141</v>
      </c>
      <c r="E451" s="38">
        <v>0.117936087890454</v>
      </c>
      <c r="F451" s="40">
        <v>88.857512128012601</v>
      </c>
      <c r="G451" s="39"/>
      <c r="H451" s="1"/>
    </row>
    <row r="452" spans="1:8" x14ac:dyDescent="0.25">
      <c r="A452" s="60" t="s">
        <v>10094</v>
      </c>
      <c r="B452" s="37" t="s">
        <v>13393</v>
      </c>
      <c r="C452" s="37" t="s">
        <v>10095</v>
      </c>
      <c r="D452" s="37" t="s">
        <v>5381</v>
      </c>
      <c r="E452" s="38">
        <v>0.24227754338035801</v>
      </c>
      <c r="F452" s="40">
        <v>182.541070628542</v>
      </c>
      <c r="G452" s="39"/>
      <c r="H452" s="1"/>
    </row>
    <row r="453" spans="1:8" x14ac:dyDescent="0.25">
      <c r="A453" s="60" t="s">
        <v>10094</v>
      </c>
      <c r="B453" s="37" t="s">
        <v>13393</v>
      </c>
      <c r="C453" s="37" t="s">
        <v>10096</v>
      </c>
      <c r="D453" s="37" t="s">
        <v>10097</v>
      </c>
      <c r="E453" s="38">
        <v>0.17520389809729101</v>
      </c>
      <c r="F453" s="40">
        <v>132.00524774499701</v>
      </c>
      <c r="G453" s="39"/>
      <c r="H453" s="1"/>
    </row>
    <row r="454" spans="1:8" x14ac:dyDescent="0.25">
      <c r="A454" s="60" t="s">
        <v>10094</v>
      </c>
      <c r="B454" s="37" t="s">
        <v>13393</v>
      </c>
      <c r="C454" s="37" t="s">
        <v>10098</v>
      </c>
      <c r="D454" s="37" t="s">
        <v>10099</v>
      </c>
      <c r="E454" s="38">
        <v>0.119333240147939</v>
      </c>
      <c r="F454" s="40">
        <v>89.910179516636205</v>
      </c>
      <c r="G454" s="39"/>
      <c r="H454" s="1"/>
    </row>
    <row r="455" spans="1:8" x14ac:dyDescent="0.25">
      <c r="A455" s="60" t="s">
        <v>10094</v>
      </c>
      <c r="B455" s="37" t="s">
        <v>13393</v>
      </c>
      <c r="C455" s="37" t="s">
        <v>10100</v>
      </c>
      <c r="D455" s="37" t="s">
        <v>10101</v>
      </c>
      <c r="E455" s="38">
        <v>0.16696081504183699</v>
      </c>
      <c r="F455" s="40">
        <v>125.794596996156</v>
      </c>
      <c r="G455" s="39"/>
      <c r="H455" s="1"/>
    </row>
    <row r="456" spans="1:8" x14ac:dyDescent="0.25">
      <c r="A456" s="60" t="s">
        <v>8720</v>
      </c>
      <c r="B456" s="37" t="s">
        <v>13394</v>
      </c>
      <c r="C456" s="37" t="s">
        <v>8723</v>
      </c>
      <c r="D456" s="37" t="s">
        <v>8724</v>
      </c>
      <c r="E456" s="38">
        <v>0.18973164233072301</v>
      </c>
      <c r="F456" s="40">
        <v>142.95100008005801</v>
      </c>
      <c r="G456" s="39"/>
      <c r="H456" s="1"/>
    </row>
    <row r="457" spans="1:8" x14ac:dyDescent="0.25">
      <c r="A457" s="60" t="s">
        <v>8720</v>
      </c>
      <c r="B457" s="37" t="s">
        <v>13394</v>
      </c>
      <c r="C457" s="37" t="s">
        <v>8725</v>
      </c>
      <c r="D457" s="37" t="s">
        <v>5507</v>
      </c>
      <c r="E457" s="38">
        <v>0.15609702884386001</v>
      </c>
      <c r="F457" s="40">
        <v>117.609409314337</v>
      </c>
      <c r="G457" s="39"/>
      <c r="H457" s="1"/>
    </row>
    <row r="458" spans="1:8" x14ac:dyDescent="0.25">
      <c r="A458" s="60" t="s">
        <v>8720</v>
      </c>
      <c r="B458" s="37" t="s">
        <v>13394</v>
      </c>
      <c r="C458" s="37" t="s">
        <v>8726</v>
      </c>
      <c r="D458" s="37" t="s">
        <v>8727</v>
      </c>
      <c r="E458" s="38">
        <v>0.17429266161837101</v>
      </c>
      <c r="F458" s="40">
        <v>131.31868769433299</v>
      </c>
      <c r="G458" s="39"/>
      <c r="H458" s="1"/>
    </row>
    <row r="459" spans="1:8" x14ac:dyDescent="0.25">
      <c r="A459" s="60" t="s">
        <v>8720</v>
      </c>
      <c r="B459" s="37" t="s">
        <v>13394</v>
      </c>
      <c r="C459" s="37" t="s">
        <v>8737</v>
      </c>
      <c r="D459" s="37" t="s">
        <v>3411</v>
      </c>
      <c r="E459" s="38">
        <v>0.270196507714273</v>
      </c>
      <c r="F459" s="40">
        <v>203.576275003022</v>
      </c>
      <c r="G459" s="39"/>
      <c r="H459" s="1"/>
    </row>
    <row r="460" spans="1:8" x14ac:dyDescent="0.25">
      <c r="A460" s="60" t="s">
        <v>8720</v>
      </c>
      <c r="B460" s="37" t="s">
        <v>13394</v>
      </c>
      <c r="C460" s="37" t="s">
        <v>8740</v>
      </c>
      <c r="D460" s="37" t="s">
        <v>8741</v>
      </c>
      <c r="E460" s="38">
        <v>0.23150840778315401</v>
      </c>
      <c r="F460" s="40">
        <v>174.42719629157301</v>
      </c>
      <c r="G460" s="39"/>
      <c r="H460" s="1"/>
    </row>
    <row r="461" spans="1:8" x14ac:dyDescent="0.25">
      <c r="A461" s="60" t="s">
        <v>8720</v>
      </c>
      <c r="B461" s="37" t="s">
        <v>13394</v>
      </c>
      <c r="C461" s="37" t="s">
        <v>8721</v>
      </c>
      <c r="D461" s="37" t="s">
        <v>8722</v>
      </c>
      <c r="E461" s="38">
        <v>0.19131565377100801</v>
      </c>
      <c r="F461" s="40">
        <v>144.14445424903701</v>
      </c>
      <c r="G461" s="39"/>
      <c r="H461" s="1"/>
    </row>
    <row r="462" spans="1:8" x14ac:dyDescent="0.25">
      <c r="A462" s="60" t="s">
        <v>8720</v>
      </c>
      <c r="B462" s="37" t="s">
        <v>13394</v>
      </c>
      <c r="C462" s="37" t="s">
        <v>8735</v>
      </c>
      <c r="D462" s="37" t="s">
        <v>8736</v>
      </c>
      <c r="E462" s="38">
        <v>0.150116116046871</v>
      </c>
      <c r="F462" s="40">
        <v>113.103163254278</v>
      </c>
      <c r="G462" s="39"/>
      <c r="H462" s="1"/>
    </row>
    <row r="463" spans="1:8" x14ac:dyDescent="0.25">
      <c r="A463" s="60" t="s">
        <v>8720</v>
      </c>
      <c r="B463" s="37" t="s">
        <v>13394</v>
      </c>
      <c r="C463" s="37" t="s">
        <v>8728</v>
      </c>
      <c r="D463" s="37" t="s">
        <v>8729</v>
      </c>
      <c r="E463" s="38">
        <v>0.124341438678743</v>
      </c>
      <c r="F463" s="40">
        <v>93.683545834364097</v>
      </c>
      <c r="G463" s="39"/>
      <c r="H463" s="1"/>
    </row>
    <row r="464" spans="1:8" x14ac:dyDescent="0.25">
      <c r="A464" s="60" t="s">
        <v>8720</v>
      </c>
      <c r="B464" s="37" t="s">
        <v>13394</v>
      </c>
      <c r="C464" s="37" t="s">
        <v>8730</v>
      </c>
      <c r="D464" s="37" t="s">
        <v>3154</v>
      </c>
      <c r="E464" s="38">
        <v>0.14700440394592201</v>
      </c>
      <c r="F464" s="40">
        <v>110.75868158887199</v>
      </c>
      <c r="G464" s="39"/>
      <c r="H464" s="1"/>
    </row>
    <row r="465" spans="1:8" x14ac:dyDescent="0.25">
      <c r="A465" s="60" t="s">
        <v>8720</v>
      </c>
      <c r="B465" s="37" t="s">
        <v>13394</v>
      </c>
      <c r="C465" s="37" t="s">
        <v>8731</v>
      </c>
      <c r="D465" s="37" t="s">
        <v>8732</v>
      </c>
      <c r="E465" s="38">
        <v>0.103742362203452</v>
      </c>
      <c r="F465" s="40">
        <v>78.163422007387297</v>
      </c>
      <c r="G465" s="39"/>
      <c r="H465" s="1"/>
    </row>
    <row r="466" spans="1:8" x14ac:dyDescent="0.25">
      <c r="A466" s="60" t="s">
        <v>8720</v>
      </c>
      <c r="B466" s="37" t="s">
        <v>13394</v>
      </c>
      <c r="C466" s="37" t="s">
        <v>8733</v>
      </c>
      <c r="D466" s="37" t="s">
        <v>8734</v>
      </c>
      <c r="E466" s="38">
        <v>0.12081382789737299</v>
      </c>
      <c r="F466" s="40">
        <v>91.025710362666302</v>
      </c>
      <c r="G466" s="39"/>
      <c r="H466" s="1"/>
    </row>
    <row r="467" spans="1:8" x14ac:dyDescent="0.25">
      <c r="A467" s="60" t="s">
        <v>8720</v>
      </c>
      <c r="B467" s="37" t="s">
        <v>13394</v>
      </c>
      <c r="C467" s="37" t="s">
        <v>8738</v>
      </c>
      <c r="D467" s="37" t="s">
        <v>8739</v>
      </c>
      <c r="E467" s="38">
        <v>0.17132175640941399</v>
      </c>
      <c r="F467" s="40">
        <v>129.08029527045301</v>
      </c>
      <c r="G467" s="39"/>
      <c r="H467" s="1"/>
    </row>
    <row r="468" spans="1:8" x14ac:dyDescent="0.25">
      <c r="A468" s="60" t="s">
        <v>3490</v>
      </c>
      <c r="B468" s="37" t="s">
        <v>13395</v>
      </c>
      <c r="C468" s="37" t="s">
        <v>3491</v>
      </c>
      <c r="D468" s="37" t="s">
        <v>3492</v>
      </c>
      <c r="E468" s="38">
        <v>0.34125521894372202</v>
      </c>
      <c r="F468" s="40">
        <v>257.11459739282901</v>
      </c>
      <c r="G468" s="39"/>
      <c r="H468" s="1"/>
    </row>
    <row r="469" spans="1:8" x14ac:dyDescent="0.25">
      <c r="A469" s="60" t="s">
        <v>3490</v>
      </c>
      <c r="B469" s="37" t="s">
        <v>13395</v>
      </c>
      <c r="C469" s="37" t="s">
        <v>3499</v>
      </c>
      <c r="D469" s="37" t="s">
        <v>3500</v>
      </c>
      <c r="E469" s="38">
        <v>0.24670656852553099</v>
      </c>
      <c r="F469" s="40">
        <v>185.87806579763699</v>
      </c>
      <c r="G469" s="39"/>
      <c r="H469" s="1"/>
    </row>
    <row r="470" spans="1:8" x14ac:dyDescent="0.25">
      <c r="A470" s="60" t="s">
        <v>3490</v>
      </c>
      <c r="B470" s="37" t="s">
        <v>13395</v>
      </c>
      <c r="C470" s="37" t="s">
        <v>3511</v>
      </c>
      <c r="D470" s="37" t="s">
        <v>3512</v>
      </c>
      <c r="E470" s="38">
        <v>0.206429698471568</v>
      </c>
      <c r="F470" s="40">
        <v>155.53194754566701</v>
      </c>
      <c r="G470" s="39"/>
      <c r="H470" s="1"/>
    </row>
    <row r="471" spans="1:8" x14ac:dyDescent="0.25">
      <c r="A471" s="60" t="s">
        <v>3490</v>
      </c>
      <c r="B471" s="37" t="s">
        <v>13395</v>
      </c>
      <c r="C471" s="37" t="s">
        <v>3507</v>
      </c>
      <c r="D471" s="37" t="s">
        <v>3508</v>
      </c>
      <c r="E471" s="38">
        <v>0.14570096793689999</v>
      </c>
      <c r="F471" s="40">
        <v>109.776623568706</v>
      </c>
      <c r="G471" s="39"/>
      <c r="H471" s="1"/>
    </row>
    <row r="472" spans="1:8" x14ac:dyDescent="0.25">
      <c r="A472" s="60" t="s">
        <v>3490</v>
      </c>
      <c r="B472" s="37" t="s">
        <v>13395</v>
      </c>
      <c r="C472" s="37" t="s">
        <v>3513</v>
      </c>
      <c r="D472" s="37" t="s">
        <v>3514</v>
      </c>
      <c r="E472" s="38">
        <v>0.10438326398299</v>
      </c>
      <c r="F472" s="40">
        <v>78.646301664215699</v>
      </c>
      <c r="G472" s="39"/>
      <c r="H472" s="1"/>
    </row>
    <row r="473" spans="1:8" x14ac:dyDescent="0.25">
      <c r="A473" s="60" t="s">
        <v>3490</v>
      </c>
      <c r="B473" s="37" t="s">
        <v>13395</v>
      </c>
      <c r="C473" s="37" t="s">
        <v>3493</v>
      </c>
      <c r="D473" s="37" t="s">
        <v>3494</v>
      </c>
      <c r="E473" s="38">
        <v>0.25740337982790001</v>
      </c>
      <c r="F473" s="40">
        <v>193.937448273629</v>
      </c>
      <c r="G473" s="39"/>
      <c r="H473" s="1"/>
    </row>
    <row r="474" spans="1:8" x14ac:dyDescent="0.25">
      <c r="A474" s="60" t="s">
        <v>3490</v>
      </c>
      <c r="B474" s="37" t="s">
        <v>13395</v>
      </c>
      <c r="C474" s="37" t="s">
        <v>3497</v>
      </c>
      <c r="D474" s="37" t="s">
        <v>3498</v>
      </c>
      <c r="E474" s="38">
        <v>9.9246124738821995E-2</v>
      </c>
      <c r="F474" s="40">
        <v>74.775786533037405</v>
      </c>
      <c r="G474" s="39"/>
      <c r="H474" s="1"/>
    </row>
    <row r="475" spans="1:8" x14ac:dyDescent="0.25">
      <c r="A475" s="60" t="s">
        <v>3490</v>
      </c>
      <c r="B475" s="37" t="s">
        <v>13395</v>
      </c>
      <c r="C475" s="37" t="s">
        <v>3503</v>
      </c>
      <c r="D475" s="37" t="s">
        <v>3504</v>
      </c>
      <c r="E475" s="38">
        <v>0.121146728727827</v>
      </c>
      <c r="F475" s="40">
        <v>91.276530447583895</v>
      </c>
      <c r="G475" s="39"/>
      <c r="H475" s="1"/>
    </row>
    <row r="476" spans="1:8" x14ac:dyDescent="0.25">
      <c r="A476" s="60" t="s">
        <v>3490</v>
      </c>
      <c r="B476" s="37" t="s">
        <v>13395</v>
      </c>
      <c r="C476" s="37" t="s">
        <v>3495</v>
      </c>
      <c r="D476" s="37" t="s">
        <v>3496</v>
      </c>
      <c r="E476" s="38">
        <v>0.12169691774166499</v>
      </c>
      <c r="F476" s="40">
        <v>91.691063673539603</v>
      </c>
      <c r="G476" s="39"/>
      <c r="H476" s="1"/>
    </row>
    <row r="477" spans="1:8" x14ac:dyDescent="0.25">
      <c r="A477" s="60" t="s">
        <v>3490</v>
      </c>
      <c r="B477" s="37" t="s">
        <v>13395</v>
      </c>
      <c r="C477" s="37" t="s">
        <v>3501</v>
      </c>
      <c r="D477" s="37" t="s">
        <v>3502</v>
      </c>
      <c r="E477" s="38">
        <v>0.10876227647810401</v>
      </c>
      <c r="F477" s="40">
        <v>81.945615409934902</v>
      </c>
      <c r="G477" s="39"/>
      <c r="H477" s="1"/>
    </row>
    <row r="478" spans="1:8" x14ac:dyDescent="0.25">
      <c r="A478" s="60" t="s">
        <v>3490</v>
      </c>
      <c r="B478" s="37" t="s">
        <v>13395</v>
      </c>
      <c r="C478" s="37" t="s">
        <v>3505</v>
      </c>
      <c r="D478" s="37" t="s">
        <v>3506</v>
      </c>
      <c r="E478" s="38">
        <v>0.112666100806692</v>
      </c>
      <c r="F478" s="40">
        <v>84.886904406610199</v>
      </c>
      <c r="G478" s="39"/>
      <c r="H478" s="1"/>
    </row>
    <row r="479" spans="1:8" x14ac:dyDescent="0.25">
      <c r="A479" s="60" t="s">
        <v>3490</v>
      </c>
      <c r="B479" s="37" t="s">
        <v>13395</v>
      </c>
      <c r="C479" s="37" t="s">
        <v>3509</v>
      </c>
      <c r="D479" s="37" t="s">
        <v>3510</v>
      </c>
      <c r="E479" s="38">
        <v>0.13897119309865699</v>
      </c>
      <c r="F479" s="40">
        <v>104.70615650468601</v>
      </c>
      <c r="G479" s="39"/>
      <c r="H479" s="1"/>
    </row>
    <row r="480" spans="1:8" x14ac:dyDescent="0.25">
      <c r="A480" s="60" t="s">
        <v>10417</v>
      </c>
      <c r="B480" s="37" t="s">
        <v>13396</v>
      </c>
      <c r="C480" s="37" t="s">
        <v>10433</v>
      </c>
      <c r="D480" s="37" t="s">
        <v>10434</v>
      </c>
      <c r="E480" s="38">
        <v>0.12942018524531901</v>
      </c>
      <c r="F480" s="40">
        <v>97.510065712264606</v>
      </c>
      <c r="G480" s="39"/>
      <c r="H480" s="1"/>
    </row>
    <row r="481" spans="1:8" x14ac:dyDescent="0.25">
      <c r="A481" s="60" t="s">
        <v>10417</v>
      </c>
      <c r="B481" s="37" t="s">
        <v>13396</v>
      </c>
      <c r="C481" s="37" t="s">
        <v>10422</v>
      </c>
      <c r="D481" s="37" t="s">
        <v>10423</v>
      </c>
      <c r="E481" s="38">
        <v>0.137466657532929</v>
      </c>
      <c r="F481" s="40">
        <v>103.57258246751</v>
      </c>
      <c r="G481" s="39"/>
      <c r="H481" s="1"/>
    </row>
    <row r="482" spans="1:8" x14ac:dyDescent="0.25">
      <c r="A482" s="60" t="s">
        <v>10417</v>
      </c>
      <c r="B482" s="37" t="s">
        <v>13396</v>
      </c>
      <c r="C482" s="37" t="s">
        <v>10424</v>
      </c>
      <c r="D482" s="37" t="s">
        <v>10425</v>
      </c>
      <c r="E482" s="38">
        <v>0.13928958392311799</v>
      </c>
      <c r="F482" s="40">
        <v>104.94604420192999</v>
      </c>
      <c r="G482" s="39"/>
      <c r="H482" s="1"/>
    </row>
    <row r="483" spans="1:8" x14ac:dyDescent="0.25">
      <c r="A483" s="60" t="s">
        <v>10417</v>
      </c>
      <c r="B483" s="37" t="s">
        <v>13396</v>
      </c>
      <c r="C483" s="37" t="s">
        <v>10427</v>
      </c>
      <c r="D483" s="37" t="s">
        <v>10428</v>
      </c>
      <c r="E483" s="38">
        <v>0.109420290284007</v>
      </c>
      <c r="F483" s="40">
        <v>82.441387915062705</v>
      </c>
      <c r="G483" s="39"/>
      <c r="H483" s="1"/>
    </row>
    <row r="484" spans="1:8" x14ac:dyDescent="0.25">
      <c r="A484" s="60" t="s">
        <v>10417</v>
      </c>
      <c r="B484" s="37" t="s">
        <v>13396</v>
      </c>
      <c r="C484" s="37" t="s">
        <v>10429</v>
      </c>
      <c r="D484" s="37" t="s">
        <v>10430</v>
      </c>
      <c r="E484" s="38">
        <v>9.7075515458375006E-2</v>
      </c>
      <c r="F484" s="40">
        <v>73.140367350389496</v>
      </c>
      <c r="G484" s="39"/>
      <c r="H484" s="1"/>
    </row>
    <row r="485" spans="1:8" x14ac:dyDescent="0.25">
      <c r="A485" s="60" t="s">
        <v>10417</v>
      </c>
      <c r="B485" s="37" t="s">
        <v>13396</v>
      </c>
      <c r="C485" s="37" t="s">
        <v>10431</v>
      </c>
      <c r="D485" s="37" t="s">
        <v>10432</v>
      </c>
      <c r="E485" s="38">
        <v>0.17507825768657101</v>
      </c>
      <c r="F485" s="40">
        <v>131.91058550446499</v>
      </c>
      <c r="G485" s="39"/>
      <c r="H485" s="1"/>
    </row>
    <row r="486" spans="1:8" x14ac:dyDescent="0.25">
      <c r="A486" s="60" t="s">
        <v>10417</v>
      </c>
      <c r="B486" s="37" t="s">
        <v>13396</v>
      </c>
      <c r="C486" s="37" t="s">
        <v>10418</v>
      </c>
      <c r="D486" s="37" t="s">
        <v>10419</v>
      </c>
      <c r="E486" s="38">
        <v>9.1529274180388503E-2</v>
      </c>
      <c r="F486" s="40">
        <v>68.961619263702701</v>
      </c>
      <c r="G486" s="39"/>
      <c r="H486" s="1"/>
    </row>
    <row r="487" spans="1:8" x14ac:dyDescent="0.25">
      <c r="A487" s="60" t="s">
        <v>10417</v>
      </c>
      <c r="B487" s="37" t="s">
        <v>13396</v>
      </c>
      <c r="C487" s="37" t="s">
        <v>10420</v>
      </c>
      <c r="D487" s="37" t="s">
        <v>10421</v>
      </c>
      <c r="E487" s="38">
        <v>0.18904041848674299</v>
      </c>
      <c r="F487" s="40">
        <v>142.43020587534701</v>
      </c>
      <c r="G487" s="39"/>
      <c r="H487" s="1"/>
    </row>
    <row r="488" spans="1:8" x14ac:dyDescent="0.25">
      <c r="A488" s="60" t="s">
        <v>10417</v>
      </c>
      <c r="B488" s="37" t="s">
        <v>13396</v>
      </c>
      <c r="C488" s="37" t="s">
        <v>10426</v>
      </c>
      <c r="D488" s="37" t="s">
        <v>3074</v>
      </c>
      <c r="E488" s="38">
        <v>9.4538833143643294E-2</v>
      </c>
      <c r="F488" s="40">
        <v>71.229134888994295</v>
      </c>
      <c r="G488" s="39"/>
      <c r="H488" s="1"/>
    </row>
    <row r="489" spans="1:8" x14ac:dyDescent="0.25">
      <c r="A489" s="60" t="s">
        <v>9606</v>
      </c>
      <c r="B489" s="37" t="s">
        <v>13397</v>
      </c>
      <c r="C489" s="37" t="s">
        <v>9607</v>
      </c>
      <c r="D489" s="37" t="s">
        <v>9608</v>
      </c>
      <c r="E489" s="38">
        <v>0.29585697439048098</v>
      </c>
      <c r="F489" s="40">
        <v>222.909841765127</v>
      </c>
      <c r="G489" s="39"/>
      <c r="H489" s="1"/>
    </row>
    <row r="490" spans="1:8" x14ac:dyDescent="0.25">
      <c r="A490" s="60" t="s">
        <v>9606</v>
      </c>
      <c r="B490" s="37" t="s">
        <v>13397</v>
      </c>
      <c r="C490" s="37" t="s">
        <v>9614</v>
      </c>
      <c r="D490" s="37" t="s">
        <v>9615</v>
      </c>
      <c r="E490" s="38">
        <v>0.25637037430586701</v>
      </c>
      <c r="F490" s="40">
        <v>193.15914281730701</v>
      </c>
      <c r="G490" s="39"/>
      <c r="H490" s="1"/>
    </row>
    <row r="491" spans="1:8" x14ac:dyDescent="0.25">
      <c r="A491" s="60" t="s">
        <v>9606</v>
      </c>
      <c r="B491" s="37" t="s">
        <v>13397</v>
      </c>
      <c r="C491" s="37" t="s">
        <v>9613</v>
      </c>
      <c r="D491" s="37" t="s">
        <v>3557</v>
      </c>
      <c r="E491" s="38">
        <v>0.19771160308807301</v>
      </c>
      <c r="F491" s="40">
        <v>148.963404531153</v>
      </c>
      <c r="G491" s="39"/>
      <c r="H491" s="1"/>
    </row>
    <row r="492" spans="1:8" x14ac:dyDescent="0.25">
      <c r="A492" s="60" t="s">
        <v>9606</v>
      </c>
      <c r="B492" s="37" t="s">
        <v>13397</v>
      </c>
      <c r="C492" s="37" t="s">
        <v>9611</v>
      </c>
      <c r="D492" s="37" t="s">
        <v>9612</v>
      </c>
      <c r="E492" s="38">
        <v>0.20392880665951199</v>
      </c>
      <c r="F492" s="40">
        <v>153.64768100354701</v>
      </c>
      <c r="G492" s="39"/>
      <c r="H492" s="1"/>
    </row>
    <row r="493" spans="1:8" x14ac:dyDescent="0.25">
      <c r="A493" s="60" t="s">
        <v>9606</v>
      </c>
      <c r="B493" s="37" t="s">
        <v>13397</v>
      </c>
      <c r="C493" s="37" t="s">
        <v>9609</v>
      </c>
      <c r="D493" s="37" t="s">
        <v>9610</v>
      </c>
      <c r="E493" s="38">
        <v>0.115168269933691</v>
      </c>
      <c r="F493" s="40">
        <v>86.772133326151106</v>
      </c>
      <c r="G493" s="39"/>
      <c r="H493" s="1"/>
    </row>
    <row r="494" spans="1:8" x14ac:dyDescent="0.25">
      <c r="A494" s="60" t="s">
        <v>7409</v>
      </c>
      <c r="B494" s="37" t="s">
        <v>13398</v>
      </c>
      <c r="C494" s="37" t="s">
        <v>7410</v>
      </c>
      <c r="D494" s="37" t="s">
        <v>7411</v>
      </c>
      <c r="E494" s="38">
        <v>0.26019052467110898</v>
      </c>
      <c r="F494" s="40">
        <v>196.03738868319999</v>
      </c>
      <c r="G494" s="39"/>
      <c r="H494" s="1"/>
    </row>
    <row r="495" spans="1:8" x14ac:dyDescent="0.25">
      <c r="A495" s="60" t="s">
        <v>7409</v>
      </c>
      <c r="B495" s="37" t="s">
        <v>13398</v>
      </c>
      <c r="C495" s="37" t="s">
        <v>7415</v>
      </c>
      <c r="D495" s="37" t="s">
        <v>7416</v>
      </c>
      <c r="E495" s="38">
        <v>0.12878714564356</v>
      </c>
      <c r="F495" s="40">
        <v>97.033109717733893</v>
      </c>
      <c r="G495" s="39"/>
      <c r="H495" s="1"/>
    </row>
    <row r="496" spans="1:8" x14ac:dyDescent="0.25">
      <c r="A496" s="60" t="s">
        <v>7409</v>
      </c>
      <c r="B496" s="37" t="s">
        <v>13398</v>
      </c>
      <c r="C496" s="37" t="s">
        <v>7413</v>
      </c>
      <c r="D496" s="37" t="s">
        <v>7414</v>
      </c>
      <c r="E496" s="38">
        <v>9.9121962291656901E-2</v>
      </c>
      <c r="F496" s="40">
        <v>74.682237846183696</v>
      </c>
      <c r="G496" s="39"/>
      <c r="H496" s="1"/>
    </row>
    <row r="497" spans="1:8" x14ac:dyDescent="0.25">
      <c r="A497" s="60" t="s">
        <v>3784</v>
      </c>
      <c r="B497" s="37" t="s">
        <v>13399</v>
      </c>
      <c r="C497" s="37" t="s">
        <v>3795</v>
      </c>
      <c r="D497" s="37" t="s">
        <v>3796</v>
      </c>
      <c r="E497" s="38">
        <v>0.28129872038845</v>
      </c>
      <c r="F497" s="40">
        <v>211.941102215705</v>
      </c>
      <c r="G497" s="39"/>
      <c r="H497" s="1"/>
    </row>
    <row r="498" spans="1:8" x14ac:dyDescent="0.25">
      <c r="A498" s="60" t="s">
        <v>3784</v>
      </c>
      <c r="B498" s="37" t="s">
        <v>13399</v>
      </c>
      <c r="C498" s="37" t="s">
        <v>3793</v>
      </c>
      <c r="D498" s="37" t="s">
        <v>3794</v>
      </c>
      <c r="E498" s="38">
        <v>0.29255514221125001</v>
      </c>
      <c r="F498" s="40">
        <v>220.42211643729399</v>
      </c>
      <c r="G498" s="39"/>
      <c r="H498" s="1"/>
    </row>
    <row r="499" spans="1:8" x14ac:dyDescent="0.25">
      <c r="A499" s="60" t="s">
        <v>3784</v>
      </c>
      <c r="B499" s="37" t="s">
        <v>13399</v>
      </c>
      <c r="C499" s="37" t="s">
        <v>3790</v>
      </c>
      <c r="D499" s="37" t="s">
        <v>3791</v>
      </c>
      <c r="E499" s="38">
        <v>0.29632586942279998</v>
      </c>
      <c r="F499" s="40">
        <v>223.26312502868399</v>
      </c>
      <c r="G499" s="39"/>
      <c r="H499" s="1"/>
    </row>
    <row r="500" spans="1:8" x14ac:dyDescent="0.25">
      <c r="A500" s="60" t="s">
        <v>3784</v>
      </c>
      <c r="B500" s="37" t="s">
        <v>13399</v>
      </c>
      <c r="C500" s="37" t="s">
        <v>3787</v>
      </c>
      <c r="D500" s="37" t="s">
        <v>3411</v>
      </c>
      <c r="E500" s="38">
        <v>0.32666661077667097</v>
      </c>
      <c r="F500" s="40">
        <v>246.122987866671</v>
      </c>
      <c r="G500" s="39"/>
      <c r="H500" s="1"/>
    </row>
    <row r="501" spans="1:8" x14ac:dyDescent="0.25">
      <c r="A501" s="60" t="s">
        <v>3784</v>
      </c>
      <c r="B501" s="37" t="s">
        <v>13399</v>
      </c>
      <c r="C501" s="37" t="s">
        <v>3785</v>
      </c>
      <c r="D501" s="37" t="s">
        <v>3786</v>
      </c>
      <c r="E501" s="38">
        <v>0.262868329693415</v>
      </c>
      <c r="F501" s="40">
        <v>198.05494833353401</v>
      </c>
      <c r="G501" s="39"/>
      <c r="H501" s="1"/>
    </row>
    <row r="502" spans="1:8" x14ac:dyDescent="0.25">
      <c r="A502" s="60" t="s">
        <v>3784</v>
      </c>
      <c r="B502" s="37" t="s">
        <v>13399</v>
      </c>
      <c r="C502" s="37" t="s">
        <v>3792</v>
      </c>
      <c r="D502" s="37" t="s">
        <v>3154</v>
      </c>
      <c r="E502" s="38">
        <v>0.12858992055917201</v>
      </c>
      <c r="F502" s="40">
        <v>96.884512874804699</v>
      </c>
      <c r="G502" s="39"/>
      <c r="H502" s="1"/>
    </row>
    <row r="503" spans="1:8" x14ac:dyDescent="0.25">
      <c r="A503" s="60" t="s">
        <v>3784</v>
      </c>
      <c r="B503" s="37" t="s">
        <v>13399</v>
      </c>
      <c r="C503" s="37" t="s">
        <v>3788</v>
      </c>
      <c r="D503" s="37" t="s">
        <v>3789</v>
      </c>
      <c r="E503" s="38">
        <v>0.16138855919561801</v>
      </c>
      <c r="F503" s="40">
        <v>121.59624854919301</v>
      </c>
      <c r="G503" s="39"/>
      <c r="H503" s="1"/>
    </row>
    <row r="504" spans="1:8" x14ac:dyDescent="0.25">
      <c r="A504" s="60" t="s">
        <v>5351</v>
      </c>
      <c r="B504" s="37" t="s">
        <v>13400</v>
      </c>
      <c r="C504" s="37" t="s">
        <v>5360</v>
      </c>
      <c r="D504" s="37" t="s">
        <v>5361</v>
      </c>
      <c r="E504" s="38">
        <v>0.25184494076221797</v>
      </c>
      <c r="F504" s="40">
        <v>189.749509912044</v>
      </c>
      <c r="G504" s="39"/>
      <c r="H504" s="1"/>
    </row>
    <row r="505" spans="1:8" x14ac:dyDescent="0.25">
      <c r="A505" s="60" t="s">
        <v>5351</v>
      </c>
      <c r="B505" s="37" t="s">
        <v>13400</v>
      </c>
      <c r="C505" s="37" t="s">
        <v>12563</v>
      </c>
      <c r="D505" s="37" t="s">
        <v>12564</v>
      </c>
      <c r="E505" s="38">
        <v>0.236137302993639</v>
      </c>
      <c r="F505" s="40">
        <v>177.914781132331</v>
      </c>
      <c r="G505" s="39"/>
      <c r="H505" s="1"/>
    </row>
    <row r="506" spans="1:8" x14ac:dyDescent="0.25">
      <c r="A506" s="60" t="s">
        <v>5351</v>
      </c>
      <c r="B506" s="37" t="s">
        <v>13400</v>
      </c>
      <c r="C506" s="37" t="s">
        <v>5372</v>
      </c>
      <c r="D506" s="37" t="s">
        <v>2992</v>
      </c>
      <c r="E506" s="38">
        <v>0.19288595537469</v>
      </c>
      <c r="F506" s="40">
        <v>145.32757890824601</v>
      </c>
      <c r="G506" s="39"/>
      <c r="H506" s="1"/>
    </row>
    <row r="507" spans="1:8" x14ac:dyDescent="0.25">
      <c r="A507" s="60" t="s">
        <v>5351</v>
      </c>
      <c r="B507" s="37" t="s">
        <v>13400</v>
      </c>
      <c r="C507" s="37" t="s">
        <v>12565</v>
      </c>
      <c r="D507" s="37" t="s">
        <v>12566</v>
      </c>
      <c r="E507" s="38">
        <v>0.26772564856437098</v>
      </c>
      <c r="F507" s="40">
        <v>201.71463620521101</v>
      </c>
      <c r="G507" s="39"/>
      <c r="H507" s="1"/>
    </row>
    <row r="508" spans="1:8" x14ac:dyDescent="0.25">
      <c r="A508" s="60" t="s">
        <v>5351</v>
      </c>
      <c r="B508" s="37" t="s">
        <v>13400</v>
      </c>
      <c r="C508" s="37" t="s">
        <v>5358</v>
      </c>
      <c r="D508" s="37" t="s">
        <v>5359</v>
      </c>
      <c r="E508" s="38">
        <v>0.114826070913602</v>
      </c>
      <c r="F508" s="40">
        <v>86.514307633255797</v>
      </c>
      <c r="G508" s="39"/>
      <c r="H508" s="1"/>
    </row>
    <row r="509" spans="1:8" x14ac:dyDescent="0.25">
      <c r="A509" s="60" t="s">
        <v>5351</v>
      </c>
      <c r="B509" s="37" t="s">
        <v>13400</v>
      </c>
      <c r="C509" s="37" t="s">
        <v>5368</v>
      </c>
      <c r="D509" s="37" t="s">
        <v>5369</v>
      </c>
      <c r="E509" s="38">
        <v>0.17615488737627799</v>
      </c>
      <c r="F509" s="40">
        <v>132.72175905975001</v>
      </c>
      <c r="G509" s="39"/>
      <c r="H509" s="1"/>
    </row>
    <row r="510" spans="1:8" x14ac:dyDescent="0.25">
      <c r="A510" s="60" t="s">
        <v>5351</v>
      </c>
      <c r="B510" s="37" t="s">
        <v>13400</v>
      </c>
      <c r="C510" s="37" t="s">
        <v>5354</v>
      </c>
      <c r="D510" s="37" t="s">
        <v>5355</v>
      </c>
      <c r="E510" s="38">
        <v>0.13432418294015799</v>
      </c>
      <c r="F510" s="40">
        <v>101.204923176501</v>
      </c>
      <c r="G510" s="39"/>
      <c r="H510" s="1"/>
    </row>
    <row r="511" spans="1:8" x14ac:dyDescent="0.25">
      <c r="A511" s="60" t="s">
        <v>5351</v>
      </c>
      <c r="B511" s="37" t="s">
        <v>13400</v>
      </c>
      <c r="C511" s="37" t="s">
        <v>5364</v>
      </c>
      <c r="D511" s="37" t="s">
        <v>5365</v>
      </c>
      <c r="E511" s="38">
        <v>0.21166311594518999</v>
      </c>
      <c r="F511" s="40">
        <v>159.47500233874601</v>
      </c>
      <c r="G511" s="39"/>
      <c r="H511" s="1"/>
    </row>
    <row r="512" spans="1:8" x14ac:dyDescent="0.25">
      <c r="A512" s="60" t="s">
        <v>5351</v>
      </c>
      <c r="B512" s="37" t="s">
        <v>13400</v>
      </c>
      <c r="C512" s="37" t="s">
        <v>5366</v>
      </c>
      <c r="D512" s="37" t="s">
        <v>5367</v>
      </c>
      <c r="E512" s="38">
        <v>0.16856568208870201</v>
      </c>
      <c r="F512" s="40">
        <v>127.00376456845299</v>
      </c>
      <c r="G512" s="39"/>
      <c r="H512" s="1"/>
    </row>
    <row r="513" spans="1:8" x14ac:dyDescent="0.25">
      <c r="A513" s="60" t="s">
        <v>5351</v>
      </c>
      <c r="B513" s="37" t="s">
        <v>13400</v>
      </c>
      <c r="C513" s="37" t="s">
        <v>5352</v>
      </c>
      <c r="D513" s="37" t="s">
        <v>5353</v>
      </c>
      <c r="E513" s="38">
        <v>0.113210246601195</v>
      </c>
      <c r="F513" s="40">
        <v>85.296884442401705</v>
      </c>
      <c r="G513" s="39"/>
      <c r="H513" s="1"/>
    </row>
    <row r="514" spans="1:8" x14ac:dyDescent="0.25">
      <c r="A514" s="60" t="s">
        <v>5351</v>
      </c>
      <c r="B514" s="37" t="s">
        <v>13400</v>
      </c>
      <c r="C514" s="37" t="s">
        <v>5356</v>
      </c>
      <c r="D514" s="37" t="s">
        <v>5357</v>
      </c>
      <c r="E514" s="38">
        <v>0.10034400294445101</v>
      </c>
      <c r="F514" s="40">
        <v>75.602969524407598</v>
      </c>
      <c r="G514" s="39"/>
      <c r="H514" s="1"/>
    </row>
    <row r="515" spans="1:8" x14ac:dyDescent="0.25">
      <c r="A515" s="60" t="s">
        <v>5351</v>
      </c>
      <c r="B515" s="37" t="s">
        <v>13400</v>
      </c>
      <c r="C515" s="37" t="s">
        <v>5362</v>
      </c>
      <c r="D515" s="37" t="s">
        <v>5363</v>
      </c>
      <c r="E515" s="38">
        <v>0.13715231383198401</v>
      </c>
      <c r="F515" s="40">
        <v>103.33574402629399</v>
      </c>
      <c r="G515" s="39"/>
      <c r="H515" s="1"/>
    </row>
    <row r="516" spans="1:8" x14ac:dyDescent="0.25">
      <c r="A516" s="60" t="s">
        <v>5351</v>
      </c>
      <c r="B516" s="37" t="s">
        <v>13400</v>
      </c>
      <c r="C516" s="37" t="s">
        <v>5370</v>
      </c>
      <c r="D516" s="37" t="s">
        <v>5371</v>
      </c>
      <c r="E516" s="38">
        <v>0.15433418099107499</v>
      </c>
      <c r="F516" s="40">
        <v>116.281213023782</v>
      </c>
      <c r="G516" s="39"/>
      <c r="H516" s="1"/>
    </row>
    <row r="517" spans="1:8" x14ac:dyDescent="0.25">
      <c r="A517" s="60" t="s">
        <v>5351</v>
      </c>
      <c r="B517" s="37" t="s">
        <v>13400</v>
      </c>
      <c r="C517" s="37" t="s">
        <v>5373</v>
      </c>
      <c r="D517" s="37" t="s">
        <v>5374</v>
      </c>
      <c r="E517" s="38">
        <v>0.18289449383016701</v>
      </c>
      <c r="F517" s="40">
        <v>137.79963363509401</v>
      </c>
      <c r="G517" s="39"/>
      <c r="H517" s="1"/>
    </row>
    <row r="518" spans="1:8" x14ac:dyDescent="0.25">
      <c r="A518" s="60" t="s">
        <v>3515</v>
      </c>
      <c r="B518" s="37" t="s">
        <v>13401</v>
      </c>
      <c r="C518" s="37" t="s">
        <v>3536</v>
      </c>
      <c r="D518" s="37" t="s">
        <v>3537</v>
      </c>
      <c r="E518" s="38">
        <v>0.30105990668687999</v>
      </c>
      <c r="F518" s="40">
        <v>226.82992787191699</v>
      </c>
      <c r="G518" s="39"/>
      <c r="H518" s="1"/>
    </row>
    <row r="519" spans="1:8" x14ac:dyDescent="0.25">
      <c r="A519" s="60" t="s">
        <v>3515</v>
      </c>
      <c r="B519" s="37" t="s">
        <v>13401</v>
      </c>
      <c r="C519" s="37" t="s">
        <v>3518</v>
      </c>
      <c r="D519" s="37" t="s">
        <v>3519</v>
      </c>
      <c r="E519" s="38">
        <v>0.352221962805223</v>
      </c>
      <c r="F519" s="40">
        <v>265.37735727497198</v>
      </c>
      <c r="G519" s="39"/>
      <c r="H519" s="1"/>
    </row>
    <row r="520" spans="1:8" x14ac:dyDescent="0.25">
      <c r="A520" s="60" t="s">
        <v>3515</v>
      </c>
      <c r="B520" s="37" t="s">
        <v>13401</v>
      </c>
      <c r="C520" s="37" t="s">
        <v>3526</v>
      </c>
      <c r="D520" s="37" t="s">
        <v>12567</v>
      </c>
      <c r="E520" s="38">
        <v>0.24195524743218699</v>
      </c>
      <c r="F520" s="40">
        <v>182.298240663298</v>
      </c>
      <c r="G520" s="39"/>
      <c r="H520" s="1"/>
    </row>
    <row r="521" spans="1:8" x14ac:dyDescent="0.25">
      <c r="A521" s="60" t="s">
        <v>3515</v>
      </c>
      <c r="B521" s="37" t="s">
        <v>13401</v>
      </c>
      <c r="C521" s="37" t="s">
        <v>3550</v>
      </c>
      <c r="D521" s="37" t="s">
        <v>3551</v>
      </c>
      <c r="E521" s="38">
        <v>0.29097802260500599</v>
      </c>
      <c r="F521" s="40">
        <v>219.23385483691499</v>
      </c>
      <c r="G521" s="39"/>
      <c r="H521" s="1"/>
    </row>
    <row r="522" spans="1:8" x14ac:dyDescent="0.25">
      <c r="A522" s="60" t="s">
        <v>3515</v>
      </c>
      <c r="B522" s="37" t="s">
        <v>13401</v>
      </c>
      <c r="C522" s="37" t="s">
        <v>3564</v>
      </c>
      <c r="D522" s="37" t="s">
        <v>3565</v>
      </c>
      <c r="E522" s="38">
        <v>0.15522188962518399</v>
      </c>
      <c r="F522" s="40">
        <v>116.95004630570899</v>
      </c>
      <c r="G522" s="39"/>
      <c r="H522" s="1"/>
    </row>
    <row r="523" spans="1:8" x14ac:dyDescent="0.25">
      <c r="A523" s="60" t="s">
        <v>3515</v>
      </c>
      <c r="B523" s="37" t="s">
        <v>13401</v>
      </c>
      <c r="C523" s="37" t="s">
        <v>3522</v>
      </c>
      <c r="D523" s="37" t="s">
        <v>3523</v>
      </c>
      <c r="E523" s="38">
        <v>0.272708691781755</v>
      </c>
      <c r="F523" s="40">
        <v>205.46904955775699</v>
      </c>
      <c r="G523" s="39"/>
      <c r="H523" s="1"/>
    </row>
    <row r="524" spans="1:8" x14ac:dyDescent="0.25">
      <c r="A524" s="60" t="s">
        <v>3515</v>
      </c>
      <c r="B524" s="37" t="s">
        <v>13401</v>
      </c>
      <c r="C524" s="37" t="s">
        <v>3556</v>
      </c>
      <c r="D524" s="37" t="s">
        <v>3557</v>
      </c>
      <c r="E524" s="38">
        <v>0.18841542315504001</v>
      </c>
      <c r="F524" s="40">
        <v>141.95931073832699</v>
      </c>
      <c r="G524" s="39"/>
      <c r="H524" s="1"/>
    </row>
    <row r="525" spans="1:8" x14ac:dyDescent="0.25">
      <c r="A525" s="60" t="s">
        <v>3515</v>
      </c>
      <c r="B525" s="37" t="s">
        <v>13401</v>
      </c>
      <c r="C525" s="37" t="s">
        <v>3554</v>
      </c>
      <c r="D525" s="37" t="s">
        <v>3555</v>
      </c>
      <c r="E525" s="38">
        <v>0.23336779587105999</v>
      </c>
      <c r="F525" s="40">
        <v>175.82812964901399</v>
      </c>
      <c r="G525" s="39"/>
      <c r="H525" s="1"/>
    </row>
    <row r="526" spans="1:8" x14ac:dyDescent="0.25">
      <c r="A526" s="60" t="s">
        <v>3515</v>
      </c>
      <c r="B526" s="37" t="s">
        <v>13401</v>
      </c>
      <c r="C526" s="37" t="s">
        <v>3516</v>
      </c>
      <c r="D526" s="37" t="s">
        <v>3517</v>
      </c>
      <c r="E526" s="38">
        <v>0.33999260912738699</v>
      </c>
      <c r="F526" s="40">
        <v>256.16329937137698</v>
      </c>
      <c r="G526" s="39"/>
      <c r="H526" s="1"/>
    </row>
    <row r="527" spans="1:8" x14ac:dyDescent="0.25">
      <c r="A527" s="60" t="s">
        <v>3515</v>
      </c>
      <c r="B527" s="37" t="s">
        <v>13401</v>
      </c>
      <c r="C527" s="37" t="s">
        <v>3548</v>
      </c>
      <c r="D527" s="37" t="s">
        <v>3549</v>
      </c>
      <c r="E527" s="38">
        <v>0.12462120092290201</v>
      </c>
      <c r="F527" s="40">
        <v>93.894329297238102</v>
      </c>
      <c r="G527" s="39"/>
      <c r="H527" s="1"/>
    </row>
    <row r="528" spans="1:8" x14ac:dyDescent="0.25">
      <c r="A528" s="60" t="s">
        <v>3515</v>
      </c>
      <c r="B528" s="37" t="s">
        <v>13401</v>
      </c>
      <c r="C528" s="37" t="s">
        <v>3532</v>
      </c>
      <c r="D528" s="37" t="s">
        <v>3533</v>
      </c>
      <c r="E528" s="38">
        <v>0.12769086737882401</v>
      </c>
      <c r="F528" s="40">
        <v>96.207132182385493</v>
      </c>
      <c r="G528" s="39"/>
      <c r="H528" s="1"/>
    </row>
    <row r="529" spans="1:8" x14ac:dyDescent="0.25">
      <c r="A529" s="60" t="s">
        <v>3515</v>
      </c>
      <c r="B529" s="37" t="s">
        <v>13401</v>
      </c>
      <c r="C529" s="37" t="s">
        <v>3529</v>
      </c>
      <c r="D529" s="37" t="s">
        <v>12568</v>
      </c>
      <c r="E529" s="38">
        <v>0.234318133475374</v>
      </c>
      <c r="F529" s="40">
        <v>176.54414996740499</v>
      </c>
      <c r="G529" s="39"/>
      <c r="H529" s="1"/>
    </row>
    <row r="530" spans="1:8" x14ac:dyDescent="0.25">
      <c r="A530" s="60" t="s">
        <v>3515</v>
      </c>
      <c r="B530" s="37" t="s">
        <v>13401</v>
      </c>
      <c r="C530" s="37" t="s">
        <v>3562</v>
      </c>
      <c r="D530" s="37" t="s">
        <v>3563</v>
      </c>
      <c r="E530" s="38">
        <v>0.264113792688358</v>
      </c>
      <c r="F530" s="40">
        <v>198.993327290796</v>
      </c>
      <c r="G530" s="39"/>
      <c r="H530" s="1"/>
    </row>
    <row r="531" spans="1:8" x14ac:dyDescent="0.25">
      <c r="A531" s="60" t="s">
        <v>3515</v>
      </c>
      <c r="B531" s="37" t="s">
        <v>13401</v>
      </c>
      <c r="C531" s="37" t="s">
        <v>3538</v>
      </c>
      <c r="D531" s="37" t="s">
        <v>3539</v>
      </c>
      <c r="E531" s="38">
        <v>9.9672197989134903E-2</v>
      </c>
      <c r="F531" s="40">
        <v>75.096806245360497</v>
      </c>
      <c r="G531" s="39"/>
      <c r="H531" s="1"/>
    </row>
    <row r="532" spans="1:8" x14ac:dyDescent="0.25">
      <c r="A532" s="60" t="s">
        <v>3515</v>
      </c>
      <c r="B532" s="37" t="s">
        <v>13401</v>
      </c>
      <c r="C532" s="37" t="s">
        <v>3540</v>
      </c>
      <c r="D532" s="37" t="s">
        <v>3541</v>
      </c>
      <c r="E532" s="38">
        <v>9.7182216889706394E-2</v>
      </c>
      <c r="F532" s="40">
        <v>73.220760247069407</v>
      </c>
      <c r="G532" s="39"/>
      <c r="H532" s="1"/>
    </row>
    <row r="533" spans="1:8" x14ac:dyDescent="0.25">
      <c r="A533" s="60" t="s">
        <v>3515</v>
      </c>
      <c r="B533" s="37" t="s">
        <v>13401</v>
      </c>
      <c r="C533" s="37" t="s">
        <v>3566</v>
      </c>
      <c r="D533" s="37" t="s">
        <v>3567</v>
      </c>
      <c r="E533" s="38">
        <v>0.115406779792289</v>
      </c>
      <c r="F533" s="40">
        <v>86.9518356804696</v>
      </c>
      <c r="G533" s="39"/>
      <c r="H533" s="1"/>
    </row>
    <row r="534" spans="1:8" x14ac:dyDescent="0.25">
      <c r="A534" s="60" t="s">
        <v>3515</v>
      </c>
      <c r="B534" s="37" t="s">
        <v>13401</v>
      </c>
      <c r="C534" s="37" t="s">
        <v>3530</v>
      </c>
      <c r="D534" s="37" t="s">
        <v>3531</v>
      </c>
      <c r="E534" s="38">
        <v>0.104114162430684</v>
      </c>
      <c r="F534" s="40">
        <v>78.443550370057693</v>
      </c>
      <c r="G534" s="39"/>
      <c r="H534" s="1"/>
    </row>
    <row r="535" spans="1:8" x14ac:dyDescent="0.25">
      <c r="A535" s="60" t="s">
        <v>3515</v>
      </c>
      <c r="B535" s="37" t="s">
        <v>13401</v>
      </c>
      <c r="C535" s="37" t="s">
        <v>3534</v>
      </c>
      <c r="D535" s="37" t="s">
        <v>3535</v>
      </c>
      <c r="E535" s="38">
        <v>9.1959483910934406E-2</v>
      </c>
      <c r="F535" s="40">
        <v>69.2857555567861</v>
      </c>
      <c r="G535" s="39"/>
      <c r="H535" s="1"/>
    </row>
    <row r="536" spans="1:8" x14ac:dyDescent="0.25">
      <c r="A536" s="60" t="s">
        <v>3515</v>
      </c>
      <c r="B536" s="37" t="s">
        <v>13401</v>
      </c>
      <c r="C536" s="37" t="s">
        <v>3544</v>
      </c>
      <c r="D536" s="37" t="s">
        <v>3545</v>
      </c>
      <c r="E536" s="38">
        <v>0.11139120226981</v>
      </c>
      <c r="F536" s="40">
        <v>83.926347598008505</v>
      </c>
      <c r="G536" s="39"/>
      <c r="H536" s="1"/>
    </row>
    <row r="537" spans="1:8" x14ac:dyDescent="0.25">
      <c r="A537" s="60" t="s">
        <v>3515</v>
      </c>
      <c r="B537" s="37" t="s">
        <v>13401</v>
      </c>
      <c r="C537" s="37" t="s">
        <v>3558</v>
      </c>
      <c r="D537" s="37" t="s">
        <v>3559</v>
      </c>
      <c r="E537" s="38">
        <v>7.3121736918070598E-2</v>
      </c>
      <c r="F537" s="40">
        <v>55.092684022671499</v>
      </c>
      <c r="G537" s="39"/>
      <c r="H537" s="1"/>
    </row>
    <row r="538" spans="1:8" x14ac:dyDescent="0.25">
      <c r="A538" s="60" t="s">
        <v>3515</v>
      </c>
      <c r="B538" s="37" t="s">
        <v>13401</v>
      </c>
      <c r="C538" s="37" t="s">
        <v>3542</v>
      </c>
      <c r="D538" s="37" t="s">
        <v>3543</v>
      </c>
      <c r="E538" s="38">
        <v>0.18661294023767899</v>
      </c>
      <c r="F538" s="40">
        <v>140.601251890057</v>
      </c>
      <c r="G538" s="39"/>
      <c r="H538" s="1"/>
    </row>
    <row r="539" spans="1:8" x14ac:dyDescent="0.25">
      <c r="A539" s="60" t="s">
        <v>3515</v>
      </c>
      <c r="B539" s="37" t="s">
        <v>13401</v>
      </c>
      <c r="C539" s="37" t="s">
        <v>3546</v>
      </c>
      <c r="D539" s="37" t="s">
        <v>3547</v>
      </c>
      <c r="E539" s="38">
        <v>7.9271231861677505E-2</v>
      </c>
      <c r="F539" s="40">
        <v>59.725946252297597</v>
      </c>
      <c r="G539" s="39"/>
      <c r="H539" s="1"/>
    </row>
    <row r="540" spans="1:8" x14ac:dyDescent="0.25">
      <c r="A540" s="60" t="s">
        <v>3515</v>
      </c>
      <c r="B540" s="37" t="s">
        <v>13401</v>
      </c>
      <c r="C540" s="37" t="s">
        <v>3520</v>
      </c>
      <c r="D540" s="37" t="s">
        <v>3521</v>
      </c>
      <c r="E540" s="38">
        <v>0.110814812350332</v>
      </c>
      <c r="F540" s="40">
        <v>83.492073618121694</v>
      </c>
      <c r="G540" s="39"/>
      <c r="H540" s="1"/>
    </row>
    <row r="541" spans="1:8" x14ac:dyDescent="0.25">
      <c r="A541" s="60" t="s">
        <v>3515</v>
      </c>
      <c r="B541" s="37" t="s">
        <v>13401</v>
      </c>
      <c r="C541" s="37" t="s">
        <v>3524</v>
      </c>
      <c r="D541" s="37" t="s">
        <v>3525</v>
      </c>
      <c r="E541" s="38">
        <v>9.9794889585097593E-2</v>
      </c>
      <c r="F541" s="40">
        <v>75.189246737251196</v>
      </c>
      <c r="G541" s="39"/>
      <c r="H541" s="1"/>
    </row>
    <row r="542" spans="1:8" x14ac:dyDescent="0.25">
      <c r="A542" s="60" t="s">
        <v>3515</v>
      </c>
      <c r="B542" s="37" t="s">
        <v>13401</v>
      </c>
      <c r="C542" s="37" t="s">
        <v>3527</v>
      </c>
      <c r="D542" s="37" t="s">
        <v>3528</v>
      </c>
      <c r="E542" s="38">
        <v>0.135796816764649</v>
      </c>
      <c r="F542" s="40">
        <v>102.314461234448</v>
      </c>
      <c r="G542" s="39"/>
      <c r="H542" s="1"/>
    </row>
    <row r="543" spans="1:8" x14ac:dyDescent="0.25">
      <c r="A543" s="60" t="s">
        <v>3515</v>
      </c>
      <c r="B543" s="37" t="s">
        <v>13401</v>
      </c>
      <c r="C543" s="37" t="s">
        <v>3552</v>
      </c>
      <c r="D543" s="37" t="s">
        <v>3553</v>
      </c>
      <c r="E543" s="38">
        <v>9.0104227076735599E-2</v>
      </c>
      <c r="F543" s="40">
        <v>67.887934842243396</v>
      </c>
      <c r="G543" s="39"/>
      <c r="H543" s="1"/>
    </row>
    <row r="544" spans="1:8" x14ac:dyDescent="0.25">
      <c r="A544" s="60" t="s">
        <v>3515</v>
      </c>
      <c r="B544" s="37" t="s">
        <v>13401</v>
      </c>
      <c r="C544" s="37" t="s">
        <v>3560</v>
      </c>
      <c r="D544" s="37" t="s">
        <v>3561</v>
      </c>
      <c r="E544" s="38">
        <v>8.0796730934648606E-2</v>
      </c>
      <c r="F544" s="40">
        <v>60.875314989233402</v>
      </c>
      <c r="G544" s="39"/>
      <c r="H544" s="1"/>
    </row>
    <row r="545" spans="1:8" x14ac:dyDescent="0.25">
      <c r="A545" s="60" t="s">
        <v>3515</v>
      </c>
      <c r="B545" s="37" t="s">
        <v>13401</v>
      </c>
      <c r="C545" s="37" t="s">
        <v>3568</v>
      </c>
      <c r="D545" s="37" t="s">
        <v>3569</v>
      </c>
      <c r="E545" s="38">
        <v>9.9984681641967194E-2</v>
      </c>
      <c r="F545" s="40">
        <v>75.332243255931303</v>
      </c>
      <c r="G545" s="39"/>
      <c r="H545" s="1"/>
    </row>
    <row r="546" spans="1:8" x14ac:dyDescent="0.25">
      <c r="A546" s="60" t="s">
        <v>8342</v>
      </c>
      <c r="B546" s="37" t="s">
        <v>13402</v>
      </c>
      <c r="C546" s="37" t="s">
        <v>8343</v>
      </c>
      <c r="D546" s="37" t="s">
        <v>8344</v>
      </c>
      <c r="E546" s="38">
        <v>0.324635155438534</v>
      </c>
      <c r="F546" s="40">
        <v>244.59241253069999</v>
      </c>
      <c r="G546" s="39"/>
      <c r="H546" s="1"/>
    </row>
    <row r="547" spans="1:8" x14ac:dyDescent="0.25">
      <c r="A547" s="60" t="s">
        <v>8342</v>
      </c>
      <c r="B547" s="37" t="s">
        <v>13402</v>
      </c>
      <c r="C547" s="37" t="s">
        <v>8345</v>
      </c>
      <c r="D547" s="37" t="s">
        <v>8346</v>
      </c>
      <c r="E547" s="38">
        <v>0.23893155261912999</v>
      </c>
      <c r="F547" s="40">
        <v>180.02007455376801</v>
      </c>
      <c r="G547" s="39"/>
      <c r="H547" s="1"/>
    </row>
    <row r="548" spans="1:8" x14ac:dyDescent="0.25">
      <c r="A548" s="60" t="s">
        <v>8342</v>
      </c>
      <c r="B548" s="37" t="s">
        <v>13402</v>
      </c>
      <c r="C548" s="37" t="s">
        <v>8351</v>
      </c>
      <c r="D548" s="37" t="s">
        <v>8352</v>
      </c>
      <c r="E548" s="38">
        <v>0.109788290985515</v>
      </c>
      <c r="F548" s="40">
        <v>82.718653571251494</v>
      </c>
      <c r="G548" s="39"/>
      <c r="H548" s="1"/>
    </row>
    <row r="549" spans="1:8" x14ac:dyDescent="0.25">
      <c r="A549" s="60" t="s">
        <v>8342</v>
      </c>
      <c r="B549" s="37" t="s">
        <v>13402</v>
      </c>
      <c r="C549" s="37" t="s">
        <v>8355</v>
      </c>
      <c r="D549" s="37" t="s">
        <v>8356</v>
      </c>
      <c r="E549" s="38">
        <v>0.172470225523708</v>
      </c>
      <c r="F549" s="40">
        <v>129.94559536711901</v>
      </c>
      <c r="G549" s="39"/>
      <c r="H549" s="1"/>
    </row>
    <row r="550" spans="1:8" x14ac:dyDescent="0.25">
      <c r="A550" s="60" t="s">
        <v>8342</v>
      </c>
      <c r="B550" s="37" t="s">
        <v>13402</v>
      </c>
      <c r="C550" s="37" t="s">
        <v>8353</v>
      </c>
      <c r="D550" s="37" t="s">
        <v>8354</v>
      </c>
      <c r="E550" s="38">
        <v>0.13527632889593599</v>
      </c>
      <c r="F550" s="40">
        <v>101.922305975325</v>
      </c>
      <c r="G550" s="39"/>
      <c r="H550" s="1"/>
    </row>
    <row r="551" spans="1:8" x14ac:dyDescent="0.25">
      <c r="A551" s="60" t="s">
        <v>8342</v>
      </c>
      <c r="B551" s="37" t="s">
        <v>13402</v>
      </c>
      <c r="C551" s="37" t="s">
        <v>8347</v>
      </c>
      <c r="D551" s="37" t="s">
        <v>8348</v>
      </c>
      <c r="E551" s="38">
        <v>0.12056633512656401</v>
      </c>
      <c r="F551" s="40">
        <v>90.839239942313299</v>
      </c>
      <c r="G551" s="39"/>
      <c r="H551" s="1"/>
    </row>
    <row r="552" spans="1:8" x14ac:dyDescent="0.25">
      <c r="A552" s="60" t="s">
        <v>8342</v>
      </c>
      <c r="B552" s="37" t="s">
        <v>13402</v>
      </c>
      <c r="C552" s="37" t="s">
        <v>8357</v>
      </c>
      <c r="D552" s="37" t="s">
        <v>3395</v>
      </c>
      <c r="E552" s="38">
        <v>0.19792263424662301</v>
      </c>
      <c r="F552" s="40">
        <v>149.122403392872</v>
      </c>
      <c r="G552" s="39"/>
      <c r="H552" s="1"/>
    </row>
    <row r="553" spans="1:8" x14ac:dyDescent="0.25">
      <c r="A553" s="60" t="s">
        <v>8342</v>
      </c>
      <c r="B553" s="37" t="s">
        <v>13402</v>
      </c>
      <c r="C553" s="37" t="s">
        <v>8349</v>
      </c>
      <c r="D553" s="37" t="s">
        <v>8350</v>
      </c>
      <c r="E553" s="38">
        <v>0.223901321244038</v>
      </c>
      <c r="F553" s="40">
        <v>168.695729388617</v>
      </c>
      <c r="G553" s="39"/>
      <c r="H553" s="1"/>
    </row>
    <row r="554" spans="1:8" x14ac:dyDescent="0.25">
      <c r="A554" s="60" t="s">
        <v>10175</v>
      </c>
      <c r="B554" s="37" t="s">
        <v>13403</v>
      </c>
      <c r="C554" s="37" t="s">
        <v>10180</v>
      </c>
      <c r="D554" s="37" t="s">
        <v>10181</v>
      </c>
      <c r="E554" s="38">
        <v>0.169653926568583</v>
      </c>
      <c r="F554" s="40">
        <v>127.823689146238</v>
      </c>
      <c r="G554" s="39"/>
      <c r="H554" s="1"/>
    </row>
    <row r="555" spans="1:8" x14ac:dyDescent="0.25">
      <c r="A555" s="60" t="s">
        <v>10175</v>
      </c>
      <c r="B555" s="37" t="s">
        <v>13403</v>
      </c>
      <c r="C555" s="37" t="s">
        <v>10176</v>
      </c>
      <c r="D555" s="37" t="s">
        <v>10177</v>
      </c>
      <c r="E555" s="38">
        <v>0.15940763684827899</v>
      </c>
      <c r="F555" s="40">
        <v>120.103746681004</v>
      </c>
      <c r="G555" s="39"/>
      <c r="H555" s="1"/>
    </row>
    <row r="556" spans="1:8" x14ac:dyDescent="0.25">
      <c r="A556" s="60" t="s">
        <v>10175</v>
      </c>
      <c r="B556" s="37" t="s">
        <v>13403</v>
      </c>
      <c r="C556" s="37" t="s">
        <v>10178</v>
      </c>
      <c r="D556" s="37" t="s">
        <v>10179</v>
      </c>
      <c r="E556" s="38">
        <v>0.107243155942488</v>
      </c>
      <c r="F556" s="40">
        <v>80.801052504449899</v>
      </c>
      <c r="G556" s="39"/>
      <c r="H556" s="1"/>
    </row>
    <row r="557" spans="1:8" x14ac:dyDescent="0.25">
      <c r="A557" s="60" t="s">
        <v>9963</v>
      </c>
      <c r="B557" s="37" t="s">
        <v>13404</v>
      </c>
      <c r="C557" s="37" t="s">
        <v>9966</v>
      </c>
      <c r="D557" s="37" t="s">
        <v>9967</v>
      </c>
      <c r="E557" s="38">
        <v>0.15227017739441601</v>
      </c>
      <c r="F557" s="40">
        <v>114.726114597991</v>
      </c>
      <c r="G557" s="39"/>
      <c r="H557" s="1"/>
    </row>
    <row r="558" spans="1:8" x14ac:dyDescent="0.25">
      <c r="A558" s="60" t="s">
        <v>9963</v>
      </c>
      <c r="B558" s="37" t="s">
        <v>13404</v>
      </c>
      <c r="C558" s="37" t="s">
        <v>9968</v>
      </c>
      <c r="D558" s="37" t="s">
        <v>9969</v>
      </c>
      <c r="E558" s="38">
        <v>0.16215387159528</v>
      </c>
      <c r="F558" s="40">
        <v>122.17286387577499</v>
      </c>
      <c r="G558" s="39"/>
      <c r="H558" s="1"/>
    </row>
    <row r="559" spans="1:8" x14ac:dyDescent="0.25">
      <c r="A559" s="60" t="s">
        <v>9963</v>
      </c>
      <c r="B559" s="37" t="s">
        <v>13404</v>
      </c>
      <c r="C559" s="37" t="s">
        <v>9964</v>
      </c>
      <c r="D559" s="37" t="s">
        <v>9965</v>
      </c>
      <c r="E559" s="38">
        <v>9.8907577490146698E-2</v>
      </c>
      <c r="F559" s="40">
        <v>74.520712222933</v>
      </c>
      <c r="G559" s="39"/>
      <c r="H559" s="1"/>
    </row>
    <row r="560" spans="1:8" x14ac:dyDescent="0.25">
      <c r="A560" s="60" t="s">
        <v>5390</v>
      </c>
      <c r="B560" s="37" t="s">
        <v>13405</v>
      </c>
      <c r="C560" s="37" t="s">
        <v>5391</v>
      </c>
      <c r="D560" s="37" t="s">
        <v>5392</v>
      </c>
      <c r="E560" s="38">
        <v>9.4307659707235106E-2</v>
      </c>
      <c r="F560" s="40">
        <v>71.054960072814296</v>
      </c>
      <c r="G560" s="39"/>
      <c r="H560" s="1"/>
    </row>
    <row r="561" spans="1:8" x14ac:dyDescent="0.25">
      <c r="A561" s="60" t="s">
        <v>5390</v>
      </c>
      <c r="B561" s="37" t="s">
        <v>13405</v>
      </c>
      <c r="C561" s="37" t="s">
        <v>5397</v>
      </c>
      <c r="D561" s="37" t="s">
        <v>5398</v>
      </c>
      <c r="E561" s="38">
        <v>0.16176904721341201</v>
      </c>
      <c r="F561" s="40">
        <v>121.882922622078</v>
      </c>
      <c r="G561" s="39"/>
      <c r="H561" s="1"/>
    </row>
    <row r="562" spans="1:8" x14ac:dyDescent="0.25">
      <c r="A562" s="60" t="s">
        <v>5390</v>
      </c>
      <c r="B562" s="37" t="s">
        <v>13405</v>
      </c>
      <c r="C562" s="37" t="s">
        <v>5393</v>
      </c>
      <c r="D562" s="37" t="s">
        <v>5394</v>
      </c>
      <c r="E562" s="38">
        <v>9.6422473404506798E-2</v>
      </c>
      <c r="F562" s="40">
        <v>72.648340751410004</v>
      </c>
      <c r="G562" s="39"/>
      <c r="H562" s="1"/>
    </row>
    <row r="563" spans="1:8" x14ac:dyDescent="0.25">
      <c r="A563" s="60" t="s">
        <v>5390</v>
      </c>
      <c r="B563" s="37" t="s">
        <v>13405</v>
      </c>
      <c r="C563" s="37" t="s">
        <v>5395</v>
      </c>
      <c r="D563" s="37" t="s">
        <v>5396</v>
      </c>
      <c r="E563" s="38">
        <v>0.199478766333539</v>
      </c>
      <c r="F563" s="40">
        <v>150.29485220187701</v>
      </c>
      <c r="G563" s="39"/>
      <c r="H563" s="1"/>
    </row>
    <row r="564" spans="1:8" x14ac:dyDescent="0.25">
      <c r="A564" s="60" t="s">
        <v>5390</v>
      </c>
      <c r="B564" s="37" t="s">
        <v>13405</v>
      </c>
      <c r="C564" s="37" t="s">
        <v>5401</v>
      </c>
      <c r="D564" s="37" t="s">
        <v>5402</v>
      </c>
      <c r="E564" s="38">
        <v>0.202096045812095</v>
      </c>
      <c r="F564" s="40">
        <v>152.26680961684801</v>
      </c>
      <c r="G564" s="39"/>
      <c r="H564" s="1"/>
    </row>
    <row r="565" spans="1:8" x14ac:dyDescent="0.25">
      <c r="A565" s="60" t="s">
        <v>5390</v>
      </c>
      <c r="B565" s="37" t="s">
        <v>13405</v>
      </c>
      <c r="C565" s="37" t="s">
        <v>5399</v>
      </c>
      <c r="D565" s="37" t="s">
        <v>5400</v>
      </c>
      <c r="E565" s="38">
        <v>0.16270308017211199</v>
      </c>
      <c r="F565" s="40">
        <v>122.586658403383</v>
      </c>
      <c r="G565" s="39"/>
      <c r="H565" s="1"/>
    </row>
    <row r="566" spans="1:8" x14ac:dyDescent="0.25">
      <c r="A566" s="60" t="s">
        <v>3329</v>
      </c>
      <c r="B566" s="37" t="s">
        <v>13406</v>
      </c>
      <c r="C566" s="37" t="s">
        <v>3334</v>
      </c>
      <c r="D566" s="37" t="s">
        <v>3335</v>
      </c>
      <c r="E566" s="38">
        <v>0.15296873031070701</v>
      </c>
      <c r="F566" s="40">
        <v>115.25243080316299</v>
      </c>
      <c r="G566" s="39"/>
      <c r="H566" s="1"/>
    </row>
    <row r="567" spans="1:8" x14ac:dyDescent="0.25">
      <c r="A567" s="60" t="s">
        <v>3329</v>
      </c>
      <c r="B567" s="37" t="s">
        <v>13406</v>
      </c>
      <c r="C567" s="37" t="s">
        <v>3330</v>
      </c>
      <c r="D567" s="37" t="s">
        <v>3331</v>
      </c>
      <c r="E567" s="38">
        <v>0.13705545534716301</v>
      </c>
      <c r="F567" s="40">
        <v>103.26276717803999</v>
      </c>
      <c r="G567" s="39"/>
      <c r="H567" s="1"/>
    </row>
    <row r="568" spans="1:8" x14ac:dyDescent="0.25">
      <c r="A568" s="60" t="s">
        <v>3329</v>
      </c>
      <c r="B568" s="37" t="s">
        <v>13406</v>
      </c>
      <c r="C568" s="37" t="s">
        <v>3332</v>
      </c>
      <c r="D568" s="37" t="s">
        <v>3333</v>
      </c>
      <c r="E568" s="38">
        <v>0.13042974789623801</v>
      </c>
      <c r="F568" s="40">
        <v>98.270708422249299</v>
      </c>
      <c r="G568" s="39"/>
      <c r="H568" s="1"/>
    </row>
    <row r="569" spans="1:8" x14ac:dyDescent="0.25">
      <c r="A569" s="60" t="s">
        <v>10054</v>
      </c>
      <c r="B569" s="37" t="s">
        <v>13407</v>
      </c>
      <c r="C569" s="37" t="s">
        <v>10057</v>
      </c>
      <c r="D569" s="37" t="s">
        <v>5507</v>
      </c>
      <c r="E569" s="38">
        <v>0.15063226276326899</v>
      </c>
      <c r="F569" s="40">
        <v>113.492047724949</v>
      </c>
      <c r="G569" s="39"/>
      <c r="H569" s="1"/>
    </row>
    <row r="570" spans="1:8" x14ac:dyDescent="0.25">
      <c r="A570" s="60" t="s">
        <v>10054</v>
      </c>
      <c r="B570" s="37" t="s">
        <v>13407</v>
      </c>
      <c r="C570" s="37" t="s">
        <v>10058</v>
      </c>
      <c r="D570" s="37" t="s">
        <v>10059</v>
      </c>
      <c r="E570" s="38">
        <v>0.151024944358115</v>
      </c>
      <c r="F570" s="40">
        <v>113.787908900274</v>
      </c>
      <c r="G570" s="39"/>
      <c r="H570" s="1"/>
    </row>
    <row r="571" spans="1:8" x14ac:dyDescent="0.25">
      <c r="A571" s="60" t="s">
        <v>10054</v>
      </c>
      <c r="B571" s="37" t="s">
        <v>13407</v>
      </c>
      <c r="C571" s="37" t="s">
        <v>10060</v>
      </c>
      <c r="D571" s="37" t="s">
        <v>10061</v>
      </c>
      <c r="E571" s="38">
        <v>0.156402336502794</v>
      </c>
      <c r="F571" s="40">
        <v>117.839439659516</v>
      </c>
      <c r="G571" s="39"/>
      <c r="H571" s="1"/>
    </row>
    <row r="572" spans="1:8" x14ac:dyDescent="0.25">
      <c r="A572" s="60" t="s">
        <v>10054</v>
      </c>
      <c r="B572" s="37" t="s">
        <v>13407</v>
      </c>
      <c r="C572" s="37" t="s">
        <v>10062</v>
      </c>
      <c r="D572" s="37" t="s">
        <v>10063</v>
      </c>
      <c r="E572" s="38">
        <v>7.8403730302811794E-2</v>
      </c>
      <c r="F572" s="40">
        <v>59.072337745632801</v>
      </c>
      <c r="G572" s="39"/>
      <c r="H572" s="1"/>
    </row>
    <row r="573" spans="1:8" x14ac:dyDescent="0.25">
      <c r="A573" s="60" t="s">
        <v>10054</v>
      </c>
      <c r="B573" s="37" t="s">
        <v>13407</v>
      </c>
      <c r="C573" s="37" t="s">
        <v>10055</v>
      </c>
      <c r="D573" s="37" t="s">
        <v>10056</v>
      </c>
      <c r="E573" s="38">
        <v>0.10672362760852901</v>
      </c>
      <c r="F573" s="40">
        <v>80.409620195125896</v>
      </c>
      <c r="G573" s="39"/>
      <c r="H573" s="1"/>
    </row>
    <row r="574" spans="1:8" x14ac:dyDescent="0.25">
      <c r="A574" s="60" t="s">
        <v>3755</v>
      </c>
      <c r="B574" s="37" t="s">
        <v>13408</v>
      </c>
      <c r="C574" s="37" t="s">
        <v>3766</v>
      </c>
      <c r="D574" s="37" t="s">
        <v>3767</v>
      </c>
      <c r="E574" s="38">
        <v>0.22360520175821899</v>
      </c>
      <c r="F574" s="40">
        <v>168.47262176080599</v>
      </c>
      <c r="G574" s="39"/>
      <c r="H574" s="1"/>
    </row>
    <row r="575" spans="1:8" x14ac:dyDescent="0.25">
      <c r="A575" s="60" t="s">
        <v>3755</v>
      </c>
      <c r="B575" s="37" t="s">
        <v>13408</v>
      </c>
      <c r="C575" s="37" t="s">
        <v>3764</v>
      </c>
      <c r="D575" s="37" t="s">
        <v>3765</v>
      </c>
      <c r="E575" s="38">
        <v>0.20080796492467301</v>
      </c>
      <c r="F575" s="40">
        <v>151.29632072643901</v>
      </c>
      <c r="G575" s="39"/>
      <c r="H575" s="1"/>
    </row>
    <row r="576" spans="1:8" x14ac:dyDescent="0.25">
      <c r="A576" s="60" t="s">
        <v>3755</v>
      </c>
      <c r="B576" s="37" t="s">
        <v>13408</v>
      </c>
      <c r="C576" s="37" t="s">
        <v>3778</v>
      </c>
      <c r="D576" s="37" t="s">
        <v>3779</v>
      </c>
      <c r="E576" s="38">
        <v>0.21405939784599101</v>
      </c>
      <c r="F576" s="40">
        <v>161.28045181457</v>
      </c>
      <c r="G576" s="39"/>
      <c r="H576" s="1"/>
    </row>
    <row r="577" spans="1:8" x14ac:dyDescent="0.25">
      <c r="A577" s="60" t="s">
        <v>3755</v>
      </c>
      <c r="B577" s="37" t="s">
        <v>13408</v>
      </c>
      <c r="C577" s="37" t="s">
        <v>3756</v>
      </c>
      <c r="D577" s="37" t="s">
        <v>3757</v>
      </c>
      <c r="E577" s="38">
        <v>0.11951367244321399</v>
      </c>
      <c r="F577" s="40">
        <v>90.046124036693797</v>
      </c>
      <c r="G577" s="39"/>
      <c r="H577" s="1"/>
    </row>
    <row r="578" spans="1:8" x14ac:dyDescent="0.25">
      <c r="A578" s="60" t="s">
        <v>3755</v>
      </c>
      <c r="B578" s="37" t="s">
        <v>13408</v>
      </c>
      <c r="C578" s="37" t="s">
        <v>3760</v>
      </c>
      <c r="D578" s="37" t="s">
        <v>3761</v>
      </c>
      <c r="E578" s="38">
        <v>0.17716940160707001</v>
      </c>
      <c r="F578" s="40">
        <v>133.48613247741301</v>
      </c>
      <c r="G578" s="39"/>
      <c r="H578" s="1"/>
    </row>
    <row r="579" spans="1:8" x14ac:dyDescent="0.25">
      <c r="A579" s="60" t="s">
        <v>3755</v>
      </c>
      <c r="B579" s="37" t="s">
        <v>13408</v>
      </c>
      <c r="C579" s="37" t="s">
        <v>3774</v>
      </c>
      <c r="D579" s="37" t="s">
        <v>3775</v>
      </c>
      <c r="E579" s="38">
        <v>0.14681727261184499</v>
      </c>
      <c r="F579" s="40">
        <v>110.617689759444</v>
      </c>
      <c r="G579" s="39"/>
      <c r="H579" s="1"/>
    </row>
    <row r="580" spans="1:8" x14ac:dyDescent="0.25">
      <c r="A580" s="60" t="s">
        <v>3755</v>
      </c>
      <c r="B580" s="37" t="s">
        <v>13408</v>
      </c>
      <c r="C580" s="37" t="s">
        <v>3758</v>
      </c>
      <c r="D580" s="37" t="s">
        <v>3759</v>
      </c>
      <c r="E580" s="38">
        <v>0.13950573593410401</v>
      </c>
      <c r="F580" s="40">
        <v>105.108901307683</v>
      </c>
      <c r="G580" s="39"/>
      <c r="H580" s="1"/>
    </row>
    <row r="581" spans="1:8" x14ac:dyDescent="0.25">
      <c r="A581" s="60" t="s">
        <v>3755</v>
      </c>
      <c r="B581" s="37" t="s">
        <v>13408</v>
      </c>
      <c r="C581" s="37" t="s">
        <v>3772</v>
      </c>
      <c r="D581" s="37" t="s">
        <v>3773</v>
      </c>
      <c r="E581" s="38">
        <v>0.18062568346962901</v>
      </c>
      <c r="F581" s="40">
        <v>136.09022604210199</v>
      </c>
      <c r="G581" s="39"/>
      <c r="H581" s="1"/>
    </row>
    <row r="582" spans="1:8" x14ac:dyDescent="0.25">
      <c r="A582" s="60" t="s">
        <v>3755</v>
      </c>
      <c r="B582" s="37" t="s">
        <v>13408</v>
      </c>
      <c r="C582" s="37" t="s">
        <v>3762</v>
      </c>
      <c r="D582" s="37" t="s">
        <v>3763</v>
      </c>
      <c r="E582" s="38">
        <v>0.13599592379011899</v>
      </c>
      <c r="F582" s="40">
        <v>102.464476003014</v>
      </c>
      <c r="G582" s="39"/>
      <c r="H582" s="1"/>
    </row>
    <row r="583" spans="1:8" x14ac:dyDescent="0.25">
      <c r="A583" s="60" t="s">
        <v>3755</v>
      </c>
      <c r="B583" s="37" t="s">
        <v>13408</v>
      </c>
      <c r="C583" s="37" t="s">
        <v>3768</v>
      </c>
      <c r="D583" s="37" t="s">
        <v>3769</v>
      </c>
      <c r="E583" s="38">
        <v>0.17941049986194199</v>
      </c>
      <c r="F583" s="40">
        <v>135.17466072117901</v>
      </c>
      <c r="G583" s="39"/>
      <c r="H583" s="1"/>
    </row>
    <row r="584" spans="1:8" x14ac:dyDescent="0.25">
      <c r="A584" s="60" t="s">
        <v>3755</v>
      </c>
      <c r="B584" s="37" t="s">
        <v>13408</v>
      </c>
      <c r="C584" s="37" t="s">
        <v>3770</v>
      </c>
      <c r="D584" s="37" t="s">
        <v>3771</v>
      </c>
      <c r="E584" s="38">
        <v>0.12238491471817201</v>
      </c>
      <c r="F584" s="40">
        <v>92.209426634169205</v>
      </c>
      <c r="G584" s="39"/>
      <c r="H584" s="1"/>
    </row>
    <row r="585" spans="1:8" x14ac:dyDescent="0.25">
      <c r="A585" s="60" t="s">
        <v>3755</v>
      </c>
      <c r="B585" s="37" t="s">
        <v>13408</v>
      </c>
      <c r="C585" s="37" t="s">
        <v>3776</v>
      </c>
      <c r="D585" s="37" t="s">
        <v>3777</v>
      </c>
      <c r="E585" s="38">
        <v>0.14010603919220599</v>
      </c>
      <c r="F585" s="40">
        <v>105.561192501934</v>
      </c>
      <c r="G585" s="39"/>
      <c r="H585" s="1"/>
    </row>
    <row r="586" spans="1:8" x14ac:dyDescent="0.25">
      <c r="A586" s="60" t="s">
        <v>3755</v>
      </c>
      <c r="B586" s="37" t="s">
        <v>13408</v>
      </c>
      <c r="C586" s="37" t="s">
        <v>3780</v>
      </c>
      <c r="D586" s="37" t="s">
        <v>3781</v>
      </c>
      <c r="E586" s="38">
        <v>9.9836593393452799E-2</v>
      </c>
      <c r="F586" s="40">
        <v>75.220667964824401</v>
      </c>
      <c r="G586" s="39"/>
      <c r="H586" s="1"/>
    </row>
    <row r="587" spans="1:8" x14ac:dyDescent="0.25">
      <c r="A587" s="60" t="s">
        <v>3755</v>
      </c>
      <c r="B587" s="37" t="s">
        <v>13408</v>
      </c>
      <c r="C587" s="37" t="s">
        <v>3782</v>
      </c>
      <c r="D587" s="37" t="s">
        <v>3783</v>
      </c>
      <c r="E587" s="38">
        <v>0.12406524847418</v>
      </c>
      <c r="F587" s="40">
        <v>93.4754536813128</v>
      </c>
      <c r="G587" s="39"/>
      <c r="H587" s="1"/>
    </row>
    <row r="588" spans="1:8" x14ac:dyDescent="0.25">
      <c r="A588" s="60" t="s">
        <v>9382</v>
      </c>
      <c r="B588" s="37" t="s">
        <v>13409</v>
      </c>
      <c r="C588" s="37" t="s">
        <v>9389</v>
      </c>
      <c r="D588" s="37" t="s">
        <v>3940</v>
      </c>
      <c r="E588" s="38">
        <v>0.16967743307688701</v>
      </c>
      <c r="F588" s="40">
        <v>127.841399839242</v>
      </c>
      <c r="G588" s="39"/>
      <c r="H588" s="1"/>
    </row>
    <row r="589" spans="1:8" x14ac:dyDescent="0.25">
      <c r="A589" s="60" t="s">
        <v>9382</v>
      </c>
      <c r="B589" s="37" t="s">
        <v>13409</v>
      </c>
      <c r="C589" s="37" t="s">
        <v>9383</v>
      </c>
      <c r="D589" s="37" t="s">
        <v>9384</v>
      </c>
      <c r="E589" s="38">
        <v>0.164149126749943</v>
      </c>
      <c r="F589" s="40">
        <v>123.676164623452</v>
      </c>
      <c r="G589" s="39"/>
      <c r="H589" s="1"/>
    </row>
    <row r="590" spans="1:8" x14ac:dyDescent="0.25">
      <c r="A590" s="60" t="s">
        <v>9382</v>
      </c>
      <c r="B590" s="37" t="s">
        <v>13409</v>
      </c>
      <c r="C590" s="37" t="s">
        <v>9385</v>
      </c>
      <c r="D590" s="37" t="s">
        <v>9386</v>
      </c>
      <c r="E590" s="38">
        <v>0.16368194214492601</v>
      </c>
      <c r="F590" s="40">
        <v>123.324170060559</v>
      </c>
      <c r="G590" s="39"/>
      <c r="H590" s="1"/>
    </row>
    <row r="591" spans="1:8" x14ac:dyDescent="0.25">
      <c r="A591" s="60" t="s">
        <v>9382</v>
      </c>
      <c r="B591" s="37" t="s">
        <v>13409</v>
      </c>
      <c r="C591" s="37" t="s">
        <v>9387</v>
      </c>
      <c r="D591" s="37" t="s">
        <v>9388</v>
      </c>
      <c r="E591" s="38">
        <v>0.121170757199875</v>
      </c>
      <c r="F591" s="40">
        <v>91.294634407826806</v>
      </c>
      <c r="G591" s="39"/>
      <c r="H591" s="1"/>
    </row>
    <row r="592" spans="1:8" x14ac:dyDescent="0.25">
      <c r="A592" s="60" t="s">
        <v>6066</v>
      </c>
      <c r="B592" s="37" t="s">
        <v>13410</v>
      </c>
      <c r="C592" s="37" t="s">
        <v>6150</v>
      </c>
      <c r="D592" s="37" t="s">
        <v>6151</v>
      </c>
      <c r="E592" s="38">
        <v>0.18555614944892199</v>
      </c>
      <c r="F592" s="40">
        <v>139.80502571358801</v>
      </c>
      <c r="G592" s="39"/>
      <c r="H592" s="1"/>
    </row>
    <row r="593" spans="1:8" x14ac:dyDescent="0.25">
      <c r="A593" s="60" t="s">
        <v>6066</v>
      </c>
      <c r="B593" s="37" t="s">
        <v>13410</v>
      </c>
      <c r="C593" s="37" t="s">
        <v>6069</v>
      </c>
      <c r="D593" s="37" t="s">
        <v>12569</v>
      </c>
      <c r="E593" s="38">
        <v>0.223594162073249</v>
      </c>
      <c r="F593" s="40">
        <v>168.46430404433301</v>
      </c>
      <c r="G593" s="39"/>
      <c r="H593" s="1"/>
    </row>
    <row r="594" spans="1:8" x14ac:dyDescent="0.25">
      <c r="A594" s="60" t="s">
        <v>6066</v>
      </c>
      <c r="B594" s="37" t="s">
        <v>13410</v>
      </c>
      <c r="C594" s="37" t="s">
        <v>6113</v>
      </c>
      <c r="D594" s="37" t="s">
        <v>12570</v>
      </c>
      <c r="E594" s="38">
        <v>0.30043246013943298</v>
      </c>
      <c r="F594" s="40">
        <v>226.357185896185</v>
      </c>
      <c r="G594" s="39"/>
      <c r="H594" s="1"/>
    </row>
    <row r="595" spans="1:8" x14ac:dyDescent="0.25">
      <c r="A595" s="60" t="s">
        <v>6066</v>
      </c>
      <c r="B595" s="37" t="s">
        <v>13410</v>
      </c>
      <c r="C595" s="37" t="s">
        <v>6080</v>
      </c>
      <c r="D595" s="37" t="s">
        <v>6081</v>
      </c>
      <c r="E595" s="38">
        <v>0.159676541101057</v>
      </c>
      <c r="F595" s="40">
        <v>120.306349322231</v>
      </c>
      <c r="G595" s="39"/>
      <c r="H595" s="1"/>
    </row>
    <row r="596" spans="1:8" x14ac:dyDescent="0.25">
      <c r="A596" s="60" t="s">
        <v>6066</v>
      </c>
      <c r="B596" s="37" t="s">
        <v>13410</v>
      </c>
      <c r="C596" s="37" t="s">
        <v>6123</v>
      </c>
      <c r="D596" s="37" t="s">
        <v>3150</v>
      </c>
      <c r="E596" s="38">
        <v>0.37615756879733198</v>
      </c>
      <c r="F596" s="40">
        <v>283.41134871710602</v>
      </c>
      <c r="G596" s="39"/>
      <c r="H596" s="1"/>
    </row>
    <row r="597" spans="1:8" x14ac:dyDescent="0.25">
      <c r="A597" s="60" t="s">
        <v>6066</v>
      </c>
      <c r="B597" s="37" t="s">
        <v>13410</v>
      </c>
      <c r="C597" s="37" t="s">
        <v>6135</v>
      </c>
      <c r="D597" s="37" t="s">
        <v>12571</v>
      </c>
      <c r="E597" s="38">
        <v>0.46972537347585602</v>
      </c>
      <c r="F597" s="40">
        <v>353.90887401009502</v>
      </c>
      <c r="G597" s="39"/>
      <c r="H597" s="1"/>
    </row>
    <row r="598" spans="1:8" x14ac:dyDescent="0.25">
      <c r="A598" s="60" t="s">
        <v>6066</v>
      </c>
      <c r="B598" s="37" t="s">
        <v>13410</v>
      </c>
      <c r="C598" s="37" t="s">
        <v>6154</v>
      </c>
      <c r="D598" s="37" t="s">
        <v>6155</v>
      </c>
      <c r="E598" s="38">
        <v>6.5982071938458106E-2</v>
      </c>
      <c r="F598" s="40">
        <v>49.713390213086001</v>
      </c>
      <c r="G598" s="39"/>
      <c r="H598" s="1"/>
    </row>
    <row r="599" spans="1:8" x14ac:dyDescent="0.25">
      <c r="A599" s="60" t="s">
        <v>6066</v>
      </c>
      <c r="B599" s="37" t="s">
        <v>13410</v>
      </c>
      <c r="C599" s="37" t="s">
        <v>6167</v>
      </c>
      <c r="D599" s="37" t="s">
        <v>6168</v>
      </c>
      <c r="E599" s="38">
        <v>0.10231212303142399</v>
      </c>
      <c r="F599" s="40">
        <v>77.085825685110805</v>
      </c>
      <c r="G599" s="39"/>
      <c r="H599" s="1"/>
    </row>
    <row r="600" spans="1:8" x14ac:dyDescent="0.25">
      <c r="A600" s="60" t="s">
        <v>6066</v>
      </c>
      <c r="B600" s="37" t="s">
        <v>13410</v>
      </c>
      <c r="C600" s="37" t="s">
        <v>6126</v>
      </c>
      <c r="D600" s="37" t="s">
        <v>5158</v>
      </c>
      <c r="E600" s="38">
        <v>0.113765852270931</v>
      </c>
      <c r="F600" s="40">
        <v>85.715498781914505</v>
      </c>
      <c r="G600" s="39"/>
      <c r="H600" s="1"/>
    </row>
    <row r="601" spans="1:8" x14ac:dyDescent="0.25">
      <c r="A601" s="60" t="s">
        <v>6066</v>
      </c>
      <c r="B601" s="37" t="s">
        <v>13410</v>
      </c>
      <c r="C601" s="37" t="s">
        <v>12572</v>
      </c>
      <c r="D601" s="37" t="s">
        <v>12573</v>
      </c>
      <c r="E601" s="38">
        <v>0.214539024529635</v>
      </c>
      <c r="F601" s="40">
        <v>161.641820710394</v>
      </c>
      <c r="G601" s="39"/>
      <c r="H601" s="1"/>
    </row>
    <row r="602" spans="1:8" x14ac:dyDescent="0.25">
      <c r="A602" s="60" t="s">
        <v>6066</v>
      </c>
      <c r="B602" s="37" t="s">
        <v>13410</v>
      </c>
      <c r="C602" s="37" t="s">
        <v>6146</v>
      </c>
      <c r="D602" s="37" t="s">
        <v>12574</v>
      </c>
      <c r="E602" s="38">
        <v>0.10488560336573199</v>
      </c>
      <c r="F602" s="40">
        <v>79.024783167144903</v>
      </c>
      <c r="G602" s="39"/>
      <c r="H602" s="1"/>
    </row>
    <row r="603" spans="1:8" x14ac:dyDescent="0.25">
      <c r="A603" s="60" t="s">
        <v>6066</v>
      </c>
      <c r="B603" s="37" t="s">
        <v>13410</v>
      </c>
      <c r="C603" s="37" t="s">
        <v>6068</v>
      </c>
      <c r="D603" s="37" t="s">
        <v>5780</v>
      </c>
      <c r="E603" s="38">
        <v>7.0975251322079796E-2</v>
      </c>
      <c r="F603" s="40">
        <v>53.475440536898802</v>
      </c>
      <c r="G603" s="39"/>
      <c r="H603" s="1"/>
    </row>
    <row r="604" spans="1:8" x14ac:dyDescent="0.25">
      <c r="A604" s="60" t="s">
        <v>6066</v>
      </c>
      <c r="B604" s="37" t="s">
        <v>13410</v>
      </c>
      <c r="C604" s="37" t="s">
        <v>6119</v>
      </c>
      <c r="D604" s="37" t="s">
        <v>6120</v>
      </c>
      <c r="E604" s="38">
        <v>0.145503051458273</v>
      </c>
      <c r="F604" s="40">
        <v>109.62750580319</v>
      </c>
      <c r="G604" s="39"/>
      <c r="H604" s="1"/>
    </row>
    <row r="605" spans="1:8" x14ac:dyDescent="0.25">
      <c r="A605" s="60" t="s">
        <v>6066</v>
      </c>
      <c r="B605" s="37" t="s">
        <v>13410</v>
      </c>
      <c r="C605" s="37" t="s">
        <v>6132</v>
      </c>
      <c r="D605" s="37" t="s">
        <v>12575</v>
      </c>
      <c r="E605" s="38">
        <v>0.15272073187004001</v>
      </c>
      <c r="F605" s="40">
        <v>115.065579392001</v>
      </c>
      <c r="G605" s="39"/>
      <c r="H605" s="1"/>
    </row>
    <row r="606" spans="1:8" x14ac:dyDescent="0.25">
      <c r="A606" s="60" t="s">
        <v>6066</v>
      </c>
      <c r="B606" s="37" t="s">
        <v>13410</v>
      </c>
      <c r="C606" s="37" t="s">
        <v>6090</v>
      </c>
      <c r="D606" s="37" t="s">
        <v>6091</v>
      </c>
      <c r="E606" s="38">
        <v>8.2072509050810302E-2</v>
      </c>
      <c r="F606" s="40">
        <v>61.836534506153399</v>
      </c>
      <c r="G606" s="39"/>
      <c r="H606" s="1"/>
    </row>
    <row r="607" spans="1:8" x14ac:dyDescent="0.25">
      <c r="A607" s="60" t="s">
        <v>6066</v>
      </c>
      <c r="B607" s="37" t="s">
        <v>13410</v>
      </c>
      <c r="C607" s="37" t="s">
        <v>6094</v>
      </c>
      <c r="D607" s="37" t="s">
        <v>6095</v>
      </c>
      <c r="E607" s="38">
        <v>0.1177881249147</v>
      </c>
      <c r="F607" s="40">
        <v>88.746031222144495</v>
      </c>
      <c r="G607" s="39"/>
      <c r="H607" s="1"/>
    </row>
    <row r="608" spans="1:8" x14ac:dyDescent="0.25">
      <c r="A608" s="60" t="s">
        <v>6066</v>
      </c>
      <c r="B608" s="37" t="s">
        <v>13410</v>
      </c>
      <c r="C608" s="37" t="s">
        <v>6142</v>
      </c>
      <c r="D608" s="37" t="s">
        <v>6143</v>
      </c>
      <c r="E608" s="38">
        <v>0.12054110074921801</v>
      </c>
      <c r="F608" s="40">
        <v>90.820227407378397</v>
      </c>
      <c r="G608" s="39"/>
      <c r="H608" s="1"/>
    </row>
    <row r="609" spans="1:8" x14ac:dyDescent="0.25">
      <c r="A609" s="60" t="s">
        <v>6066</v>
      </c>
      <c r="B609" s="37" t="s">
        <v>13410</v>
      </c>
      <c r="C609" s="37" t="s">
        <v>6157</v>
      </c>
      <c r="D609" s="37" t="s">
        <v>6158</v>
      </c>
      <c r="E609" s="38">
        <v>0.21224246467997299</v>
      </c>
      <c r="F609" s="40">
        <v>159.91150560206501</v>
      </c>
      <c r="G609" s="39"/>
      <c r="H609" s="1"/>
    </row>
    <row r="610" spans="1:8" x14ac:dyDescent="0.25">
      <c r="A610" s="60" t="s">
        <v>6066</v>
      </c>
      <c r="B610" s="37" t="s">
        <v>13410</v>
      </c>
      <c r="C610" s="37" t="s">
        <v>6165</v>
      </c>
      <c r="D610" s="37" t="s">
        <v>6166</v>
      </c>
      <c r="E610" s="38">
        <v>0.169573347420788</v>
      </c>
      <c r="F610" s="40">
        <v>127.76297776662101</v>
      </c>
      <c r="G610" s="39"/>
      <c r="H610" s="1"/>
    </row>
    <row r="611" spans="1:8" x14ac:dyDescent="0.25">
      <c r="A611" s="60" t="s">
        <v>6066</v>
      </c>
      <c r="B611" s="37" t="s">
        <v>13410</v>
      </c>
      <c r="C611" s="37" t="s">
        <v>6070</v>
      </c>
      <c r="D611" s="37" t="s">
        <v>6071</v>
      </c>
      <c r="E611" s="38">
        <v>5.0244505560862497E-2</v>
      </c>
      <c r="F611" s="40">
        <v>37.856112086635598</v>
      </c>
      <c r="G611" s="39"/>
      <c r="H611" s="1"/>
    </row>
    <row r="612" spans="1:8" x14ac:dyDescent="0.25">
      <c r="A612" s="60" t="s">
        <v>6066</v>
      </c>
      <c r="B612" s="37" t="s">
        <v>13410</v>
      </c>
      <c r="C612" s="37" t="s">
        <v>6072</v>
      </c>
      <c r="D612" s="37" t="s">
        <v>6073</v>
      </c>
      <c r="E612" s="38">
        <v>0.15158045508551499</v>
      </c>
      <c r="F612" s="40">
        <v>114.206451706637</v>
      </c>
      <c r="G612" s="39"/>
      <c r="H612" s="1"/>
    </row>
    <row r="613" spans="1:8" x14ac:dyDescent="0.25">
      <c r="A613" s="60" t="s">
        <v>6066</v>
      </c>
      <c r="B613" s="37" t="s">
        <v>13410</v>
      </c>
      <c r="C613" s="37" t="s">
        <v>6078</v>
      </c>
      <c r="D613" s="37" t="s">
        <v>6079</v>
      </c>
      <c r="E613" s="38">
        <v>6.5966437449904394E-2</v>
      </c>
      <c r="F613" s="40">
        <v>49.701610597693197</v>
      </c>
      <c r="G613" s="39"/>
      <c r="H613" s="1"/>
    </row>
    <row r="614" spans="1:8" x14ac:dyDescent="0.25">
      <c r="A614" s="60" t="s">
        <v>6066</v>
      </c>
      <c r="B614" s="37" t="s">
        <v>13410</v>
      </c>
      <c r="C614" s="37" t="s">
        <v>6100</v>
      </c>
      <c r="D614" s="37" t="s">
        <v>6101</v>
      </c>
      <c r="E614" s="38">
        <v>0.39607423130136199</v>
      </c>
      <c r="F614" s="40">
        <v>298.41731603090398</v>
      </c>
      <c r="G614" s="39"/>
      <c r="H614" s="1"/>
    </row>
    <row r="615" spans="1:8" x14ac:dyDescent="0.25">
      <c r="A615" s="60" t="s">
        <v>6066</v>
      </c>
      <c r="B615" s="37" t="s">
        <v>13410</v>
      </c>
      <c r="C615" s="37" t="s">
        <v>6102</v>
      </c>
      <c r="D615" s="37" t="s">
        <v>6103</v>
      </c>
      <c r="E615" s="38">
        <v>0.108303024125553</v>
      </c>
      <c r="F615" s="40">
        <v>81.599597306259994</v>
      </c>
      <c r="G615" s="39"/>
      <c r="H615" s="1"/>
    </row>
    <row r="616" spans="1:8" x14ac:dyDescent="0.25">
      <c r="A616" s="60" t="s">
        <v>6066</v>
      </c>
      <c r="B616" s="37" t="s">
        <v>13410</v>
      </c>
      <c r="C616" s="37" t="s">
        <v>6114</v>
      </c>
      <c r="D616" s="37" t="s">
        <v>5402</v>
      </c>
      <c r="E616" s="38">
        <v>0.36804239081727302</v>
      </c>
      <c r="F616" s="40">
        <v>277.297066492873</v>
      </c>
      <c r="G616" s="39"/>
      <c r="H616" s="1"/>
    </row>
    <row r="617" spans="1:8" x14ac:dyDescent="0.25">
      <c r="A617" s="60" t="s">
        <v>6066</v>
      </c>
      <c r="B617" s="37" t="s">
        <v>13410</v>
      </c>
      <c r="C617" s="37" t="s">
        <v>6115</v>
      </c>
      <c r="D617" s="37" t="s">
        <v>6116</v>
      </c>
      <c r="E617" s="38">
        <v>4.5344227271525497E-2</v>
      </c>
      <c r="F617" s="40">
        <v>34.164056963272103</v>
      </c>
      <c r="G617" s="39"/>
      <c r="H617" s="1"/>
    </row>
    <row r="618" spans="1:8" x14ac:dyDescent="0.25">
      <c r="A618" s="60" t="s">
        <v>6066</v>
      </c>
      <c r="B618" s="37" t="s">
        <v>13410</v>
      </c>
      <c r="C618" s="37" t="s">
        <v>6117</v>
      </c>
      <c r="D618" s="37" t="s">
        <v>6118</v>
      </c>
      <c r="E618" s="38">
        <v>0.13898836842638401</v>
      </c>
      <c r="F618" s="40">
        <v>104.71909704662799</v>
      </c>
      <c r="G618" s="39"/>
      <c r="H618" s="1"/>
    </row>
    <row r="619" spans="1:8" x14ac:dyDescent="0.25">
      <c r="A619" s="60" t="s">
        <v>6066</v>
      </c>
      <c r="B619" s="37" t="s">
        <v>13410</v>
      </c>
      <c r="C619" s="37" t="s">
        <v>6124</v>
      </c>
      <c r="D619" s="37" t="s">
        <v>6125</v>
      </c>
      <c r="E619" s="38">
        <v>0.214960806991944</v>
      </c>
      <c r="F619" s="40">
        <v>161.959607580642</v>
      </c>
      <c r="G619" s="39"/>
      <c r="H619" s="1"/>
    </row>
    <row r="620" spans="1:8" x14ac:dyDescent="0.25">
      <c r="A620" s="60" t="s">
        <v>6066</v>
      </c>
      <c r="B620" s="37" t="s">
        <v>13410</v>
      </c>
      <c r="C620" s="37" t="s">
        <v>6130</v>
      </c>
      <c r="D620" s="37" t="s">
        <v>6131</v>
      </c>
      <c r="E620" s="38">
        <v>4.6929937662168797E-2</v>
      </c>
      <c r="F620" s="40">
        <v>35.358791185751798</v>
      </c>
      <c r="G620" s="39"/>
      <c r="H620" s="1"/>
    </row>
    <row r="621" spans="1:8" x14ac:dyDescent="0.25">
      <c r="A621" s="60" t="s">
        <v>6066</v>
      </c>
      <c r="B621" s="37" t="s">
        <v>13410</v>
      </c>
      <c r="C621" s="37" t="s">
        <v>6138</v>
      </c>
      <c r="D621" s="37" t="s">
        <v>6139</v>
      </c>
      <c r="E621" s="38">
        <v>7.6637818584985001E-2</v>
      </c>
      <c r="F621" s="40">
        <v>57.741833023197501</v>
      </c>
      <c r="G621" s="39"/>
      <c r="H621" s="1"/>
    </row>
    <row r="622" spans="1:8" x14ac:dyDescent="0.25">
      <c r="A622" s="60" t="s">
        <v>6066</v>
      </c>
      <c r="B622" s="37" t="s">
        <v>13410</v>
      </c>
      <c r="C622" s="37" t="s">
        <v>6149</v>
      </c>
      <c r="D622" s="37" t="s">
        <v>12576</v>
      </c>
      <c r="E622" s="38">
        <v>6.0169205468281001E-2</v>
      </c>
      <c r="F622" s="40">
        <v>45.333756615674702</v>
      </c>
      <c r="G622" s="39"/>
      <c r="H622" s="1"/>
    </row>
    <row r="623" spans="1:8" x14ac:dyDescent="0.25">
      <c r="A623" s="60" t="s">
        <v>6066</v>
      </c>
      <c r="B623" s="37" t="s">
        <v>13410</v>
      </c>
      <c r="C623" s="37" t="s">
        <v>6163</v>
      </c>
      <c r="D623" s="37" t="s">
        <v>6164</v>
      </c>
      <c r="E623" s="38">
        <v>7.35017579641844E-2</v>
      </c>
      <c r="F623" s="40">
        <v>55.379006261419399</v>
      </c>
      <c r="G623" s="39"/>
      <c r="H623" s="1"/>
    </row>
    <row r="624" spans="1:8" x14ac:dyDescent="0.25">
      <c r="A624" s="60" t="s">
        <v>6066</v>
      </c>
      <c r="B624" s="37" t="s">
        <v>13410</v>
      </c>
      <c r="C624" s="37" t="s">
        <v>6067</v>
      </c>
      <c r="D624" s="37" t="s">
        <v>12577</v>
      </c>
      <c r="E624" s="38">
        <v>5.0028026035251999E-2</v>
      </c>
      <c r="F624" s="40">
        <v>37.693008218968998</v>
      </c>
      <c r="G624" s="39"/>
      <c r="H624" s="1"/>
    </row>
    <row r="625" spans="1:8" x14ac:dyDescent="0.25">
      <c r="A625" s="60" t="s">
        <v>6066</v>
      </c>
      <c r="B625" s="37" t="s">
        <v>13410</v>
      </c>
      <c r="C625" s="37" t="s">
        <v>6074</v>
      </c>
      <c r="D625" s="37" t="s">
        <v>6075</v>
      </c>
      <c r="E625" s="38">
        <v>5.4363986276535201E-2</v>
      </c>
      <c r="F625" s="40">
        <v>40.959884767259098</v>
      </c>
      <c r="G625" s="39"/>
      <c r="H625" s="1"/>
    </row>
    <row r="626" spans="1:8" x14ac:dyDescent="0.25">
      <c r="A626" s="60" t="s">
        <v>6066</v>
      </c>
      <c r="B626" s="37" t="s">
        <v>13410</v>
      </c>
      <c r="C626" s="37" t="s">
        <v>6076</v>
      </c>
      <c r="D626" s="37" t="s">
        <v>6077</v>
      </c>
      <c r="E626" s="38">
        <v>0.15418037527157</v>
      </c>
      <c r="F626" s="40">
        <v>116.165329973642</v>
      </c>
      <c r="G626" s="39"/>
      <c r="H626" s="1"/>
    </row>
    <row r="627" spans="1:8" x14ac:dyDescent="0.25">
      <c r="A627" s="60" t="s">
        <v>6066</v>
      </c>
      <c r="B627" s="37" t="s">
        <v>13410</v>
      </c>
      <c r="C627" s="37" t="s">
        <v>12578</v>
      </c>
      <c r="D627" s="37" t="s">
        <v>12579</v>
      </c>
      <c r="E627" s="38">
        <v>8.3960145369472994E-2</v>
      </c>
      <c r="F627" s="40">
        <v>63.258751149753202</v>
      </c>
      <c r="G627" s="39"/>
      <c r="H627" s="1"/>
    </row>
    <row r="628" spans="1:8" x14ac:dyDescent="0.25">
      <c r="A628" s="60" t="s">
        <v>6066</v>
      </c>
      <c r="B628" s="37" t="s">
        <v>13410</v>
      </c>
      <c r="C628" s="37" t="s">
        <v>6082</v>
      </c>
      <c r="D628" s="37" t="s">
        <v>6083</v>
      </c>
      <c r="E628" s="38">
        <v>6.345838541453E-2</v>
      </c>
      <c r="F628" s="40">
        <v>47.8119492723322</v>
      </c>
      <c r="G628" s="39"/>
      <c r="H628" s="1"/>
    </row>
    <row r="629" spans="1:8" x14ac:dyDescent="0.25">
      <c r="A629" s="60" t="s">
        <v>6066</v>
      </c>
      <c r="B629" s="37" t="s">
        <v>13410</v>
      </c>
      <c r="C629" s="37" t="s">
        <v>6084</v>
      </c>
      <c r="D629" s="37" t="s">
        <v>6085</v>
      </c>
      <c r="E629" s="38">
        <v>0.194547543770312</v>
      </c>
      <c r="F629" s="40">
        <v>146.579482491421</v>
      </c>
      <c r="G629" s="39"/>
      <c r="H629" s="1"/>
    </row>
    <row r="630" spans="1:8" x14ac:dyDescent="0.25">
      <c r="A630" s="60" t="s">
        <v>6066</v>
      </c>
      <c r="B630" s="37" t="s">
        <v>13410</v>
      </c>
      <c r="C630" s="37" t="s">
        <v>6086</v>
      </c>
      <c r="D630" s="37" t="s">
        <v>6087</v>
      </c>
      <c r="E630" s="38">
        <v>0.121796717709675</v>
      </c>
      <c r="F630" s="40">
        <v>91.766256746554305</v>
      </c>
      <c r="G630" s="39"/>
      <c r="H630" s="1"/>
    </row>
    <row r="631" spans="1:8" x14ac:dyDescent="0.25">
      <c r="A631" s="60" t="s">
        <v>6066</v>
      </c>
      <c r="B631" s="37" t="s">
        <v>13410</v>
      </c>
      <c r="C631" s="37" t="s">
        <v>6088</v>
      </c>
      <c r="D631" s="37" t="s">
        <v>6089</v>
      </c>
      <c r="E631" s="38">
        <v>0.108073138521578</v>
      </c>
      <c r="F631" s="40">
        <v>81.426392791775896</v>
      </c>
      <c r="G631" s="39"/>
      <c r="H631" s="1"/>
    </row>
    <row r="632" spans="1:8" x14ac:dyDescent="0.25">
      <c r="A632" s="60" t="s">
        <v>6066</v>
      </c>
      <c r="B632" s="37" t="s">
        <v>13410</v>
      </c>
      <c r="C632" s="37" t="s">
        <v>6092</v>
      </c>
      <c r="D632" s="37" t="s">
        <v>6093</v>
      </c>
      <c r="E632" s="38">
        <v>9.6978737486428601E-2</v>
      </c>
      <c r="F632" s="40">
        <v>73.067451163582106</v>
      </c>
      <c r="G632" s="39"/>
      <c r="H632" s="1"/>
    </row>
    <row r="633" spans="1:8" x14ac:dyDescent="0.25">
      <c r="A633" s="60" t="s">
        <v>6066</v>
      </c>
      <c r="B633" s="37" t="s">
        <v>13410</v>
      </c>
      <c r="C633" s="37" t="s">
        <v>6096</v>
      </c>
      <c r="D633" s="37" t="s">
        <v>6097</v>
      </c>
      <c r="E633" s="38">
        <v>0.15778207982824599</v>
      </c>
      <c r="F633" s="40">
        <v>118.878990499873</v>
      </c>
      <c r="G633" s="39"/>
      <c r="H633" s="1"/>
    </row>
    <row r="634" spans="1:8" x14ac:dyDescent="0.25">
      <c r="A634" s="60" t="s">
        <v>6066</v>
      </c>
      <c r="B634" s="37" t="s">
        <v>13410</v>
      </c>
      <c r="C634" s="37" t="s">
        <v>6098</v>
      </c>
      <c r="D634" s="37" t="s">
        <v>6099</v>
      </c>
      <c r="E634" s="38">
        <v>5.4126380105497703E-2</v>
      </c>
      <c r="F634" s="40">
        <v>40.780863285350499</v>
      </c>
      <c r="G634" s="39"/>
      <c r="H634" s="1"/>
    </row>
    <row r="635" spans="1:8" x14ac:dyDescent="0.25">
      <c r="A635" s="60" t="s">
        <v>6066</v>
      </c>
      <c r="B635" s="37" t="s">
        <v>13410</v>
      </c>
      <c r="C635" s="37" t="s">
        <v>6104</v>
      </c>
      <c r="D635" s="37" t="s">
        <v>6105</v>
      </c>
      <c r="E635" s="38">
        <v>5.97819853889879E-2</v>
      </c>
      <c r="F635" s="40">
        <v>45.042010352868701</v>
      </c>
      <c r="G635" s="39"/>
      <c r="H635" s="1"/>
    </row>
    <row r="636" spans="1:8" x14ac:dyDescent="0.25">
      <c r="A636" s="60" t="s">
        <v>6066</v>
      </c>
      <c r="B636" s="37" t="s">
        <v>13410</v>
      </c>
      <c r="C636" s="37" t="s">
        <v>6106</v>
      </c>
      <c r="D636" s="37" t="s">
        <v>12580</v>
      </c>
      <c r="E636" s="47">
        <v>9.5827799841181796E-2</v>
      </c>
      <c r="F636" s="48">
        <v>72.200291182270007</v>
      </c>
      <c r="G636" s="39"/>
      <c r="H636" s="1"/>
    </row>
    <row r="637" spans="1:8" x14ac:dyDescent="0.25">
      <c r="A637" s="60" t="s">
        <v>6066</v>
      </c>
      <c r="B637" s="37" t="s">
        <v>13410</v>
      </c>
      <c r="C637" s="37" t="s">
        <v>6107</v>
      </c>
      <c r="D637" s="37" t="s">
        <v>6108</v>
      </c>
      <c r="E637" s="38">
        <v>7.2810526405946194E-2</v>
      </c>
      <c r="F637" s="40">
        <v>54.858206244494397</v>
      </c>
      <c r="G637" s="39"/>
      <c r="H637" s="1"/>
    </row>
    <row r="638" spans="1:8" x14ac:dyDescent="0.25">
      <c r="A638" s="60" t="s">
        <v>6066</v>
      </c>
      <c r="B638" s="37" t="s">
        <v>13410</v>
      </c>
      <c r="C638" s="37" t="s">
        <v>6109</v>
      </c>
      <c r="D638" s="37" t="s">
        <v>6110</v>
      </c>
      <c r="E638" s="38">
        <v>5.84227344761881E-2</v>
      </c>
      <c r="F638" s="40">
        <v>44.0178992717778</v>
      </c>
      <c r="G638" s="39"/>
      <c r="H638" s="1"/>
    </row>
    <row r="639" spans="1:8" x14ac:dyDescent="0.25">
      <c r="A639" s="60" t="s">
        <v>6066</v>
      </c>
      <c r="B639" s="37" t="s">
        <v>13410</v>
      </c>
      <c r="C639" s="37" t="s">
        <v>6111</v>
      </c>
      <c r="D639" s="37" t="s">
        <v>6112</v>
      </c>
      <c r="E639" s="38">
        <v>8.5411965080587293E-2</v>
      </c>
      <c r="F639" s="40">
        <v>64.352607066933103</v>
      </c>
      <c r="G639" s="39"/>
      <c r="H639" s="1"/>
    </row>
    <row r="640" spans="1:8" x14ac:dyDescent="0.25">
      <c r="A640" s="60" t="s">
        <v>6066</v>
      </c>
      <c r="B640" s="37" t="s">
        <v>13410</v>
      </c>
      <c r="C640" s="37" t="s">
        <v>6121</v>
      </c>
      <c r="D640" s="37" t="s">
        <v>6122</v>
      </c>
      <c r="E640" s="38">
        <v>6.0532068282669299E-2</v>
      </c>
      <c r="F640" s="40">
        <v>45.607151193255199</v>
      </c>
      <c r="G640" s="39"/>
      <c r="H640" s="1"/>
    </row>
    <row r="641" spans="1:8" x14ac:dyDescent="0.25">
      <c r="A641" s="60" t="s">
        <v>6066</v>
      </c>
      <c r="B641" s="37" t="s">
        <v>13410</v>
      </c>
      <c r="C641" s="37" t="s">
        <v>6127</v>
      </c>
      <c r="D641" s="37" t="s">
        <v>6128</v>
      </c>
      <c r="E641" s="38">
        <v>0.11223274828849</v>
      </c>
      <c r="F641" s="40">
        <v>84.560400218362105</v>
      </c>
      <c r="G641" s="39"/>
      <c r="H641" s="1"/>
    </row>
    <row r="642" spans="1:8" x14ac:dyDescent="0.25">
      <c r="A642" s="60" t="s">
        <v>6066</v>
      </c>
      <c r="B642" s="37" t="s">
        <v>13410</v>
      </c>
      <c r="C642" s="37" t="s">
        <v>6129</v>
      </c>
      <c r="D642" s="37" t="s">
        <v>12581</v>
      </c>
      <c r="E642" s="38">
        <v>8.6533909161942105E-2</v>
      </c>
      <c r="F642" s="40">
        <v>65.197922199893398</v>
      </c>
      <c r="G642" s="39"/>
      <c r="H642" s="1"/>
    </row>
    <row r="643" spans="1:8" x14ac:dyDescent="0.25">
      <c r="A643" s="60" t="s">
        <v>6066</v>
      </c>
      <c r="B643" s="37" t="s">
        <v>13410</v>
      </c>
      <c r="C643" s="37" t="s">
        <v>6133</v>
      </c>
      <c r="D643" s="37" t="s">
        <v>6134</v>
      </c>
      <c r="E643" s="38">
        <v>0.122576490253249</v>
      </c>
      <c r="F643" s="40">
        <v>92.353766892830294</v>
      </c>
      <c r="G643" s="39"/>
      <c r="H643" s="1"/>
    </row>
    <row r="644" spans="1:8" x14ac:dyDescent="0.25">
      <c r="A644" s="60" t="s">
        <v>6066</v>
      </c>
      <c r="B644" s="37" t="s">
        <v>13410</v>
      </c>
      <c r="C644" s="37" t="s">
        <v>6136</v>
      </c>
      <c r="D644" s="37" t="s">
        <v>6137</v>
      </c>
      <c r="E644" s="38">
        <v>4.5749693299981797E-2</v>
      </c>
      <c r="F644" s="40">
        <v>34.469550414729603</v>
      </c>
      <c r="G644" s="39"/>
      <c r="H644" s="1"/>
    </row>
    <row r="645" spans="1:8" x14ac:dyDescent="0.25">
      <c r="A645" s="60" t="s">
        <v>6066</v>
      </c>
      <c r="B645" s="37" t="s">
        <v>13410</v>
      </c>
      <c r="C645" s="37" t="s">
        <v>6140</v>
      </c>
      <c r="D645" s="37" t="s">
        <v>6141</v>
      </c>
      <c r="E645" s="38">
        <v>0.211189525602066</v>
      </c>
      <c r="F645" s="40">
        <v>159.11818145032601</v>
      </c>
      <c r="G645" s="39"/>
      <c r="H645" s="1"/>
    </row>
    <row r="646" spans="1:8" x14ac:dyDescent="0.25">
      <c r="A646" s="60" t="s">
        <v>6066</v>
      </c>
      <c r="B646" s="37" t="s">
        <v>13410</v>
      </c>
      <c r="C646" s="37" t="s">
        <v>6144</v>
      </c>
      <c r="D646" s="37" t="s">
        <v>6145</v>
      </c>
      <c r="E646" s="38">
        <v>5.13395359936289E-2</v>
      </c>
      <c r="F646" s="40">
        <v>38.681149458152099</v>
      </c>
      <c r="G646" s="39"/>
      <c r="H646" s="1"/>
    </row>
    <row r="647" spans="1:8" x14ac:dyDescent="0.25">
      <c r="A647" s="60" t="s">
        <v>6066</v>
      </c>
      <c r="B647" s="37" t="s">
        <v>13410</v>
      </c>
      <c r="C647" s="37" t="s">
        <v>6147</v>
      </c>
      <c r="D647" s="37" t="s">
        <v>6148</v>
      </c>
      <c r="E647" s="38">
        <v>7.7322566712491006E-2</v>
      </c>
      <c r="F647" s="40">
        <v>58.257748178031299</v>
      </c>
      <c r="G647" s="39"/>
      <c r="H647" s="1"/>
    </row>
    <row r="648" spans="1:8" x14ac:dyDescent="0.25">
      <c r="A648" s="60" t="s">
        <v>6066</v>
      </c>
      <c r="B648" s="37" t="s">
        <v>13410</v>
      </c>
      <c r="C648" s="37" t="s">
        <v>6152</v>
      </c>
      <c r="D648" s="37" t="s">
        <v>6153</v>
      </c>
      <c r="E648" s="38">
        <v>6.19354934124298E-2</v>
      </c>
      <c r="F648" s="40">
        <v>46.6645448012599</v>
      </c>
      <c r="G648" s="39"/>
      <c r="H648" s="1"/>
    </row>
    <row r="649" spans="1:8" x14ac:dyDescent="0.25">
      <c r="A649" s="60" t="s">
        <v>6066</v>
      </c>
      <c r="B649" s="37" t="s">
        <v>13410</v>
      </c>
      <c r="C649" s="37" t="s">
        <v>6156</v>
      </c>
      <c r="D649" s="37" t="s">
        <v>12582</v>
      </c>
      <c r="E649" s="38">
        <v>0.201918246634162</v>
      </c>
      <c r="F649" s="40">
        <v>152.132848987052</v>
      </c>
      <c r="G649" s="39"/>
      <c r="H649" s="1"/>
    </row>
    <row r="650" spans="1:8" x14ac:dyDescent="0.25">
      <c r="A650" s="60" t="s">
        <v>6066</v>
      </c>
      <c r="B650" s="37" t="s">
        <v>13410</v>
      </c>
      <c r="C650" s="37" t="s">
        <v>6159</v>
      </c>
      <c r="D650" s="37" t="s">
        <v>6160</v>
      </c>
      <c r="E650" s="38">
        <v>9.2468500293339903E-2</v>
      </c>
      <c r="F650" s="40">
        <v>69.669267763965294</v>
      </c>
      <c r="G650" s="39"/>
      <c r="H650" s="1"/>
    </row>
    <row r="651" spans="1:8" x14ac:dyDescent="0.25">
      <c r="A651" s="60" t="s">
        <v>6066</v>
      </c>
      <c r="B651" s="37" t="s">
        <v>13410</v>
      </c>
      <c r="C651" s="37" t="s">
        <v>6161</v>
      </c>
      <c r="D651" s="37" t="s">
        <v>6162</v>
      </c>
      <c r="E651" s="38">
        <v>6.2956542874488E-2</v>
      </c>
      <c r="F651" s="40">
        <v>47.433842109497</v>
      </c>
      <c r="G651" s="39"/>
      <c r="H651" s="1"/>
    </row>
    <row r="652" spans="1:8" x14ac:dyDescent="0.25">
      <c r="A652" s="60" t="s">
        <v>6066</v>
      </c>
      <c r="B652" s="37" t="s">
        <v>13410</v>
      </c>
      <c r="C652" s="37" t="s">
        <v>6169</v>
      </c>
      <c r="D652" s="37" t="s">
        <v>12583</v>
      </c>
      <c r="E652" s="38">
        <v>4.3697220080146003E-2</v>
      </c>
      <c r="F652" s="40">
        <v>32.923139411225897</v>
      </c>
      <c r="G652" s="39"/>
      <c r="H652" s="1"/>
    </row>
    <row r="653" spans="1:8" x14ac:dyDescent="0.25">
      <c r="A653" s="60" t="s">
        <v>7016</v>
      </c>
      <c r="B653" s="37" t="s">
        <v>13411</v>
      </c>
      <c r="C653" s="37" t="s">
        <v>7097</v>
      </c>
      <c r="D653" s="37" t="s">
        <v>7098</v>
      </c>
      <c r="E653" s="38">
        <v>0.31183454077813799</v>
      </c>
      <c r="F653" s="40">
        <v>234.947944982406</v>
      </c>
      <c r="G653" s="39"/>
      <c r="H653" s="1"/>
    </row>
    <row r="654" spans="1:8" x14ac:dyDescent="0.25">
      <c r="A654" s="60" t="s">
        <v>7016</v>
      </c>
      <c r="B654" s="37" t="s">
        <v>13411</v>
      </c>
      <c r="C654" s="37" t="s">
        <v>7099</v>
      </c>
      <c r="D654" s="37" t="s">
        <v>7100</v>
      </c>
      <c r="E654" s="38">
        <v>0.27514507652411202</v>
      </c>
      <c r="F654" s="40">
        <v>207.304714032177</v>
      </c>
      <c r="G654" s="39"/>
      <c r="H654" s="1"/>
    </row>
    <row r="655" spans="1:8" x14ac:dyDescent="0.25">
      <c r="A655" s="60" t="s">
        <v>7016</v>
      </c>
      <c r="B655" s="37" t="s">
        <v>13411</v>
      </c>
      <c r="C655" s="37" t="s">
        <v>7067</v>
      </c>
      <c r="D655" s="37" t="s">
        <v>7068</v>
      </c>
      <c r="E655" s="38">
        <v>0.29523791257469101</v>
      </c>
      <c r="F655" s="40">
        <v>222.44341716356101</v>
      </c>
      <c r="G655" s="39"/>
      <c r="H655" s="1"/>
    </row>
    <row r="656" spans="1:8" x14ac:dyDescent="0.25">
      <c r="A656" s="60" t="s">
        <v>7016</v>
      </c>
      <c r="B656" s="37" t="s">
        <v>13411</v>
      </c>
      <c r="C656" s="37" t="s">
        <v>7019</v>
      </c>
      <c r="D656" s="37" t="s">
        <v>7020</v>
      </c>
      <c r="E656" s="38">
        <v>0.31079297558000002</v>
      </c>
      <c r="F656" s="40">
        <v>234.16319034215101</v>
      </c>
      <c r="G656" s="39"/>
      <c r="H656" s="1"/>
    </row>
    <row r="657" spans="1:8" x14ac:dyDescent="0.25">
      <c r="A657" s="60" t="s">
        <v>7016</v>
      </c>
      <c r="B657" s="37" t="s">
        <v>13411</v>
      </c>
      <c r="C657" s="37" t="s">
        <v>7040</v>
      </c>
      <c r="D657" s="37" t="s">
        <v>7041</v>
      </c>
      <c r="E657" s="38">
        <v>0.31211426648776602</v>
      </c>
      <c r="F657" s="40">
        <v>235.15870091878199</v>
      </c>
      <c r="G657" s="39"/>
      <c r="H657" s="1"/>
    </row>
    <row r="658" spans="1:8" x14ac:dyDescent="0.25">
      <c r="A658" s="60" t="s">
        <v>7016</v>
      </c>
      <c r="B658" s="37" t="s">
        <v>13411</v>
      </c>
      <c r="C658" s="37" t="s">
        <v>7111</v>
      </c>
      <c r="D658" s="37" t="s">
        <v>7112</v>
      </c>
      <c r="E658" s="38">
        <v>0.15798712090432901</v>
      </c>
      <c r="F658" s="40">
        <v>119.03347620675601</v>
      </c>
      <c r="G658" s="39"/>
      <c r="H658" s="1"/>
    </row>
    <row r="659" spans="1:8" x14ac:dyDescent="0.25">
      <c r="A659" s="60" t="s">
        <v>7016</v>
      </c>
      <c r="B659" s="37" t="s">
        <v>13411</v>
      </c>
      <c r="C659" s="37" t="s">
        <v>7017</v>
      </c>
      <c r="D659" s="37" t="s">
        <v>7018</v>
      </c>
      <c r="E659" s="38">
        <v>0.22325273266450901</v>
      </c>
      <c r="F659" s="40">
        <v>168.207058205755</v>
      </c>
      <c r="G659" s="39"/>
      <c r="H659" s="1"/>
    </row>
    <row r="660" spans="1:8" x14ac:dyDescent="0.25">
      <c r="A660" s="60" t="s">
        <v>7016</v>
      </c>
      <c r="B660" s="37" t="s">
        <v>13411</v>
      </c>
      <c r="C660" s="37" t="s">
        <v>7071</v>
      </c>
      <c r="D660" s="37" t="s">
        <v>7072</v>
      </c>
      <c r="E660" s="38">
        <v>0.198355747578632</v>
      </c>
      <c r="F660" s="40">
        <v>149.44872736919001</v>
      </c>
      <c r="G660" s="39"/>
      <c r="H660" s="1"/>
    </row>
    <row r="661" spans="1:8" x14ac:dyDescent="0.25">
      <c r="A661" s="60" t="s">
        <v>7016</v>
      </c>
      <c r="B661" s="37" t="s">
        <v>13411</v>
      </c>
      <c r="C661" s="37" t="s">
        <v>7032</v>
      </c>
      <c r="D661" s="37" t="s">
        <v>7033</v>
      </c>
      <c r="E661" s="38">
        <v>0.29999860392157102</v>
      </c>
      <c r="F661" s="40">
        <v>226.03030220154901</v>
      </c>
      <c r="G661" s="39"/>
      <c r="H661" s="1"/>
    </row>
    <row r="662" spans="1:8" x14ac:dyDescent="0.25">
      <c r="A662" s="60" t="s">
        <v>7016</v>
      </c>
      <c r="B662" s="37" t="s">
        <v>13411</v>
      </c>
      <c r="C662" s="37" t="s">
        <v>7091</v>
      </c>
      <c r="D662" s="37" t="s">
        <v>7092</v>
      </c>
      <c r="E662" s="38">
        <v>0.16542219840683201</v>
      </c>
      <c r="F662" s="40">
        <v>124.635344991525</v>
      </c>
      <c r="G662" s="39"/>
      <c r="H662" s="1"/>
    </row>
    <row r="663" spans="1:8" x14ac:dyDescent="0.25">
      <c r="A663" s="60" t="s">
        <v>7016</v>
      </c>
      <c r="B663" s="37" t="s">
        <v>13411</v>
      </c>
      <c r="C663" s="37" t="s">
        <v>7127</v>
      </c>
      <c r="D663" s="37" t="s">
        <v>7128</v>
      </c>
      <c r="E663" s="38">
        <v>6.0384818251136799E-2</v>
      </c>
      <c r="F663" s="40">
        <v>45.4962074465464</v>
      </c>
      <c r="G663" s="39"/>
      <c r="H663" s="1"/>
    </row>
    <row r="664" spans="1:8" x14ac:dyDescent="0.25">
      <c r="A664" s="60" t="s">
        <v>7016</v>
      </c>
      <c r="B664" s="37" t="s">
        <v>13411</v>
      </c>
      <c r="C664" s="37" t="s">
        <v>7025</v>
      </c>
      <c r="D664" s="37" t="s">
        <v>7026</v>
      </c>
      <c r="E664" s="38">
        <v>0.188412450782459</v>
      </c>
      <c r="F664" s="40">
        <v>141.95707124032899</v>
      </c>
      <c r="G664" s="39"/>
      <c r="H664" s="1"/>
    </row>
    <row r="665" spans="1:8" x14ac:dyDescent="0.25">
      <c r="A665" s="60" t="s">
        <v>7016</v>
      </c>
      <c r="B665" s="37" t="s">
        <v>13411</v>
      </c>
      <c r="C665" s="37" t="s">
        <v>7034</v>
      </c>
      <c r="D665" s="37" t="s">
        <v>7035</v>
      </c>
      <c r="E665" s="38">
        <v>0.14305622787299699</v>
      </c>
      <c r="F665" s="40">
        <v>107.783976309439</v>
      </c>
      <c r="G665" s="39"/>
      <c r="H665" s="1"/>
    </row>
    <row r="666" spans="1:8" x14ac:dyDescent="0.25">
      <c r="A666" s="60" t="s">
        <v>7016</v>
      </c>
      <c r="B666" s="37" t="s">
        <v>13411</v>
      </c>
      <c r="C666" s="37" t="s">
        <v>7048</v>
      </c>
      <c r="D666" s="37" t="s">
        <v>7049</v>
      </c>
      <c r="E666" s="38">
        <v>8.3103851136237902E-2</v>
      </c>
      <c r="F666" s="40">
        <v>62.613586666380499</v>
      </c>
      <c r="G666" s="39"/>
      <c r="H666" s="1"/>
    </row>
    <row r="667" spans="1:8" x14ac:dyDescent="0.25">
      <c r="A667" s="60" t="s">
        <v>7016</v>
      </c>
      <c r="B667" s="37" t="s">
        <v>13411</v>
      </c>
      <c r="C667" s="37" t="s">
        <v>7054</v>
      </c>
      <c r="D667" s="37" t="s">
        <v>7055</v>
      </c>
      <c r="E667" s="38">
        <v>0.21396770359865999</v>
      </c>
      <c r="F667" s="40">
        <v>161.21136589829101</v>
      </c>
      <c r="G667" s="39"/>
      <c r="H667" s="1"/>
    </row>
    <row r="668" spans="1:8" x14ac:dyDescent="0.25">
      <c r="A668" s="60" t="s">
        <v>7016</v>
      </c>
      <c r="B668" s="37" t="s">
        <v>13411</v>
      </c>
      <c r="C668" s="37" t="s">
        <v>7063</v>
      </c>
      <c r="D668" s="37" t="s">
        <v>7064</v>
      </c>
      <c r="E668" s="38">
        <v>0.25538555263729401</v>
      </c>
      <c r="F668" s="40">
        <v>192.41714089979001</v>
      </c>
      <c r="G668" s="39"/>
      <c r="H668" s="1"/>
    </row>
    <row r="669" spans="1:8" x14ac:dyDescent="0.25">
      <c r="A669" s="60" t="s">
        <v>7016</v>
      </c>
      <c r="B669" s="37" t="s">
        <v>13411</v>
      </c>
      <c r="C669" s="37" t="s">
        <v>7077</v>
      </c>
      <c r="D669" s="37" t="s">
        <v>7078</v>
      </c>
      <c r="E669" s="38">
        <v>0.30091971490031</v>
      </c>
      <c r="F669" s="40">
        <v>226.72430207409599</v>
      </c>
      <c r="G669" s="39"/>
      <c r="H669" s="1"/>
    </row>
    <row r="670" spans="1:8" x14ac:dyDescent="0.25">
      <c r="A670" s="60" t="s">
        <v>7016</v>
      </c>
      <c r="B670" s="37" t="s">
        <v>13411</v>
      </c>
      <c r="C670" s="37" t="s">
        <v>7107</v>
      </c>
      <c r="D670" s="37" t="s">
        <v>7108</v>
      </c>
      <c r="E670" s="38">
        <v>0.22905402413078901</v>
      </c>
      <c r="F670" s="40">
        <v>172.577970757152</v>
      </c>
      <c r="G670" s="39"/>
      <c r="H670" s="1"/>
    </row>
    <row r="671" spans="1:8" x14ac:dyDescent="0.25">
      <c r="A671" s="60" t="s">
        <v>7016</v>
      </c>
      <c r="B671" s="37" t="s">
        <v>13411</v>
      </c>
      <c r="C671" s="37" t="s">
        <v>7115</v>
      </c>
      <c r="D671" s="37" t="s">
        <v>7116</v>
      </c>
      <c r="E671" s="38">
        <v>0.19670895322301499</v>
      </c>
      <c r="F671" s="40">
        <v>148.20797017566201</v>
      </c>
      <c r="G671" s="39"/>
      <c r="H671" s="1"/>
    </row>
    <row r="672" spans="1:8" x14ac:dyDescent="0.25">
      <c r="A672" s="60" t="s">
        <v>7016</v>
      </c>
      <c r="B672" s="37" t="s">
        <v>13411</v>
      </c>
      <c r="C672" s="37" t="s">
        <v>7069</v>
      </c>
      <c r="D672" s="37" t="s">
        <v>7070</v>
      </c>
      <c r="E672" s="38">
        <v>0.14446758564679901</v>
      </c>
      <c r="F672" s="40">
        <v>108.84734667169</v>
      </c>
      <c r="G672" s="39"/>
      <c r="H672" s="1"/>
    </row>
    <row r="673" spans="1:8" x14ac:dyDescent="0.25">
      <c r="A673" s="60" t="s">
        <v>7016</v>
      </c>
      <c r="B673" s="37" t="s">
        <v>13411</v>
      </c>
      <c r="C673" s="37" t="s">
        <v>7109</v>
      </c>
      <c r="D673" s="37" t="s">
        <v>7110</v>
      </c>
      <c r="E673" s="38">
        <v>0.22631862646981901</v>
      </c>
      <c r="F673" s="40">
        <v>170.51701863314699</v>
      </c>
      <c r="G673" s="39"/>
      <c r="H673" s="1"/>
    </row>
    <row r="674" spans="1:8" x14ac:dyDescent="0.25">
      <c r="A674" s="60" t="s">
        <v>7016</v>
      </c>
      <c r="B674" s="37" t="s">
        <v>13411</v>
      </c>
      <c r="C674" s="37" t="s">
        <v>7133</v>
      </c>
      <c r="D674" s="37" t="s">
        <v>7134</v>
      </c>
      <c r="E674" s="38">
        <v>0.21983970067714301</v>
      </c>
      <c r="F674" s="40">
        <v>165.63555073390799</v>
      </c>
      <c r="G674" s="39"/>
      <c r="H674" s="1"/>
    </row>
    <row r="675" spans="1:8" x14ac:dyDescent="0.25">
      <c r="A675" s="60" t="s">
        <v>7016</v>
      </c>
      <c r="B675" s="37" t="s">
        <v>13411</v>
      </c>
      <c r="C675" s="37" t="s">
        <v>7065</v>
      </c>
      <c r="D675" s="37" t="s">
        <v>7066</v>
      </c>
      <c r="E675" s="38">
        <v>0.16224968367894099</v>
      </c>
      <c r="F675" s="40">
        <v>122.24505232579099</v>
      </c>
      <c r="G675" s="39"/>
      <c r="H675" s="1"/>
    </row>
    <row r="676" spans="1:8" x14ac:dyDescent="0.25">
      <c r="A676" s="60" t="s">
        <v>7016</v>
      </c>
      <c r="B676" s="37" t="s">
        <v>13411</v>
      </c>
      <c r="C676" s="37" t="s">
        <v>7083</v>
      </c>
      <c r="D676" s="37" t="s">
        <v>7084</v>
      </c>
      <c r="E676" s="38">
        <v>0.29916202337785502</v>
      </c>
      <c r="F676" s="40">
        <v>225.399990757962</v>
      </c>
      <c r="G676" s="39"/>
      <c r="H676" s="1"/>
    </row>
    <row r="677" spans="1:8" x14ac:dyDescent="0.25">
      <c r="A677" s="60" t="s">
        <v>7016</v>
      </c>
      <c r="B677" s="37" t="s">
        <v>13411</v>
      </c>
      <c r="C677" s="37" t="s">
        <v>7095</v>
      </c>
      <c r="D677" s="37" t="s">
        <v>7096</v>
      </c>
      <c r="E677" s="38">
        <v>7.6404248293977295E-2</v>
      </c>
      <c r="F677" s="40">
        <v>57.565852326048699</v>
      </c>
      <c r="G677" s="39"/>
      <c r="H677" s="1"/>
    </row>
    <row r="678" spans="1:8" x14ac:dyDescent="0.25">
      <c r="A678" s="60" t="s">
        <v>7016</v>
      </c>
      <c r="B678" s="37" t="s">
        <v>13411</v>
      </c>
      <c r="C678" s="37" t="s">
        <v>7103</v>
      </c>
      <c r="D678" s="37" t="s">
        <v>7104</v>
      </c>
      <c r="E678" s="38">
        <v>0.22626846532328901</v>
      </c>
      <c r="F678" s="40">
        <v>170.47922532691001</v>
      </c>
      <c r="G678" s="39"/>
      <c r="H678" s="1"/>
    </row>
    <row r="679" spans="1:8" x14ac:dyDescent="0.25">
      <c r="A679" s="60" t="s">
        <v>7016</v>
      </c>
      <c r="B679" s="37" t="s">
        <v>13411</v>
      </c>
      <c r="C679" s="37" t="s">
        <v>7123</v>
      </c>
      <c r="D679" s="37" t="s">
        <v>7124</v>
      </c>
      <c r="E679" s="38">
        <v>9.8717019071003595E-2</v>
      </c>
      <c r="F679" s="40">
        <v>74.3771382979116</v>
      </c>
      <c r="G679" s="39"/>
      <c r="H679" s="1"/>
    </row>
    <row r="680" spans="1:8" x14ac:dyDescent="0.25">
      <c r="A680" s="60" t="s">
        <v>7016</v>
      </c>
      <c r="B680" s="37" t="s">
        <v>13411</v>
      </c>
      <c r="C680" s="37" t="s">
        <v>7125</v>
      </c>
      <c r="D680" s="37" t="s">
        <v>7126</v>
      </c>
      <c r="E680" s="38">
        <v>0.23404035633074599</v>
      </c>
      <c r="F680" s="40">
        <v>176.334862153648</v>
      </c>
      <c r="G680" s="39"/>
      <c r="H680" s="1"/>
    </row>
    <row r="681" spans="1:8" x14ac:dyDescent="0.25">
      <c r="A681" s="60" t="s">
        <v>7016</v>
      </c>
      <c r="B681" s="37" t="s">
        <v>13411</v>
      </c>
      <c r="C681" s="37" t="s">
        <v>7137</v>
      </c>
      <c r="D681" s="37" t="s">
        <v>7138</v>
      </c>
      <c r="E681" s="38">
        <v>0.22261762993360901</v>
      </c>
      <c r="F681" s="40">
        <v>167.72854777164599</v>
      </c>
      <c r="G681" s="39"/>
      <c r="H681" s="1"/>
    </row>
    <row r="682" spans="1:8" x14ac:dyDescent="0.25">
      <c r="A682" s="60" t="s">
        <v>7016</v>
      </c>
      <c r="B682" s="37" t="s">
        <v>13411</v>
      </c>
      <c r="C682" s="37" t="s">
        <v>7143</v>
      </c>
      <c r="D682" s="37" t="s">
        <v>2940</v>
      </c>
      <c r="E682" s="38">
        <v>0.132358115919221</v>
      </c>
      <c r="F682" s="40">
        <v>99.723613873451399</v>
      </c>
      <c r="G682" s="39"/>
      <c r="H682" s="1"/>
    </row>
    <row r="683" spans="1:8" x14ac:dyDescent="0.25">
      <c r="A683" s="60" t="s">
        <v>7016</v>
      </c>
      <c r="B683" s="37" t="s">
        <v>13411</v>
      </c>
      <c r="C683" s="37" t="s">
        <v>7021</v>
      </c>
      <c r="D683" s="37" t="s">
        <v>7022</v>
      </c>
      <c r="E683" s="38">
        <v>0.17188756379999301</v>
      </c>
      <c r="F683" s="40">
        <v>129.50659597255199</v>
      </c>
      <c r="G683" s="39"/>
      <c r="H683" s="1"/>
    </row>
    <row r="684" spans="1:8" x14ac:dyDescent="0.25">
      <c r="A684" s="60" t="s">
        <v>7016</v>
      </c>
      <c r="B684" s="37" t="s">
        <v>13411</v>
      </c>
      <c r="C684" s="37" t="s">
        <v>7029</v>
      </c>
      <c r="D684" s="37" t="s">
        <v>5160</v>
      </c>
      <c r="E684" s="38">
        <v>6.7241801970833695E-2</v>
      </c>
      <c r="F684" s="40">
        <v>50.662518496311797</v>
      </c>
      <c r="G684" s="39"/>
      <c r="H684" s="1"/>
    </row>
    <row r="685" spans="1:8" x14ac:dyDescent="0.25">
      <c r="A685" s="60" t="s">
        <v>7016</v>
      </c>
      <c r="B685" s="37" t="s">
        <v>13411</v>
      </c>
      <c r="C685" s="37" t="s">
        <v>7050</v>
      </c>
      <c r="D685" s="37" t="s">
        <v>7051</v>
      </c>
      <c r="E685" s="38">
        <v>0.10283636642277801</v>
      </c>
      <c r="F685" s="40">
        <v>77.480810497126697</v>
      </c>
      <c r="G685" s="39"/>
      <c r="H685" s="1"/>
    </row>
    <row r="686" spans="1:8" x14ac:dyDescent="0.25">
      <c r="A686" s="60" t="s">
        <v>7016</v>
      </c>
      <c r="B686" s="37" t="s">
        <v>13411</v>
      </c>
      <c r="C686" s="37" t="s">
        <v>7073</v>
      </c>
      <c r="D686" s="37" t="s">
        <v>7074</v>
      </c>
      <c r="E686" s="38">
        <v>0.139374718068103</v>
      </c>
      <c r="F686" s="40">
        <v>105.010187488822</v>
      </c>
      <c r="G686" s="39"/>
      <c r="H686" s="1"/>
    </row>
    <row r="687" spans="1:8" x14ac:dyDescent="0.25">
      <c r="A687" s="60" t="s">
        <v>7016</v>
      </c>
      <c r="B687" s="37" t="s">
        <v>13411</v>
      </c>
      <c r="C687" s="37" t="s">
        <v>7075</v>
      </c>
      <c r="D687" s="37" t="s">
        <v>7076</v>
      </c>
      <c r="E687" s="38">
        <v>0.145162854007887</v>
      </c>
      <c r="F687" s="40">
        <v>109.371188168662</v>
      </c>
      <c r="G687" s="39"/>
      <c r="H687" s="1"/>
    </row>
    <row r="688" spans="1:8" x14ac:dyDescent="0.25">
      <c r="A688" s="60" t="s">
        <v>7016</v>
      </c>
      <c r="B688" s="37" t="s">
        <v>13411</v>
      </c>
      <c r="C688" s="37" t="s">
        <v>7087</v>
      </c>
      <c r="D688" s="37" t="s">
        <v>7088</v>
      </c>
      <c r="E688" s="38">
        <v>7.5191689241982898E-2</v>
      </c>
      <c r="F688" s="40">
        <v>56.652264444715797</v>
      </c>
      <c r="G688" s="39"/>
      <c r="H688" s="1"/>
    </row>
    <row r="689" spans="1:8" x14ac:dyDescent="0.25">
      <c r="A689" s="60" t="s">
        <v>7016</v>
      </c>
      <c r="B689" s="37" t="s">
        <v>13411</v>
      </c>
      <c r="C689" s="37" t="s">
        <v>7093</v>
      </c>
      <c r="D689" s="37" t="s">
        <v>7094</v>
      </c>
      <c r="E689" s="38">
        <v>0.27545266133691798</v>
      </c>
      <c r="F689" s="40">
        <v>207.53646007126599</v>
      </c>
      <c r="G689" s="39"/>
      <c r="H689" s="1"/>
    </row>
    <row r="690" spans="1:8" x14ac:dyDescent="0.25">
      <c r="A690" s="60" t="s">
        <v>7016</v>
      </c>
      <c r="B690" s="37" t="s">
        <v>13411</v>
      </c>
      <c r="C690" s="37" t="s">
        <v>7119</v>
      </c>
      <c r="D690" s="37" t="s">
        <v>7120</v>
      </c>
      <c r="E690" s="38">
        <v>0.224357454175066</v>
      </c>
      <c r="F690" s="40">
        <v>169.03939720205599</v>
      </c>
      <c r="G690" s="39"/>
      <c r="H690" s="1"/>
    </row>
    <row r="691" spans="1:8" x14ac:dyDescent="0.25">
      <c r="A691" s="60" t="s">
        <v>7016</v>
      </c>
      <c r="B691" s="37" t="s">
        <v>13411</v>
      </c>
      <c r="C691" s="37" t="s">
        <v>7135</v>
      </c>
      <c r="D691" s="37" t="s">
        <v>7136</v>
      </c>
      <c r="E691" s="38">
        <v>7.5706730241663606E-2</v>
      </c>
      <c r="F691" s="40">
        <v>57.040315826563102</v>
      </c>
      <c r="G691" s="39"/>
      <c r="H691" s="1"/>
    </row>
    <row r="692" spans="1:8" x14ac:dyDescent="0.25">
      <c r="A692" s="60" t="s">
        <v>7016</v>
      </c>
      <c r="B692" s="37" t="s">
        <v>13411</v>
      </c>
      <c r="C692" s="37" t="s">
        <v>7144</v>
      </c>
      <c r="D692" s="37" t="s">
        <v>7145</v>
      </c>
      <c r="E692" s="38">
        <v>0.121081315880173</v>
      </c>
      <c r="F692" s="40">
        <v>91.227245932489595</v>
      </c>
      <c r="G692" s="39"/>
      <c r="H692" s="1"/>
    </row>
    <row r="693" spans="1:8" x14ac:dyDescent="0.25">
      <c r="A693" s="60" t="s">
        <v>7016</v>
      </c>
      <c r="B693" s="37" t="s">
        <v>13411</v>
      </c>
      <c r="C693" s="37" t="s">
        <v>7146</v>
      </c>
      <c r="D693" s="37" t="s">
        <v>7147</v>
      </c>
      <c r="E693" s="38">
        <v>0.250516844891983</v>
      </c>
      <c r="F693" s="40">
        <v>188.74887221914199</v>
      </c>
      <c r="G693" s="39"/>
      <c r="H693" s="1"/>
    </row>
    <row r="694" spans="1:8" x14ac:dyDescent="0.25">
      <c r="A694" s="60" t="s">
        <v>7016</v>
      </c>
      <c r="B694" s="37" t="s">
        <v>13411</v>
      </c>
      <c r="C694" s="37" t="s">
        <v>7038</v>
      </c>
      <c r="D694" s="37" t="s">
        <v>7039</v>
      </c>
      <c r="E694" s="38">
        <v>8.0035171388426196E-2</v>
      </c>
      <c r="F694" s="40">
        <v>60.301527204467199</v>
      </c>
      <c r="G694" s="39"/>
      <c r="H694" s="1"/>
    </row>
    <row r="695" spans="1:8" x14ac:dyDescent="0.25">
      <c r="A695" s="60" t="s">
        <v>7016</v>
      </c>
      <c r="B695" s="37" t="s">
        <v>13411</v>
      </c>
      <c r="C695" s="37" t="s">
        <v>7044</v>
      </c>
      <c r="D695" s="37" t="s">
        <v>7045</v>
      </c>
      <c r="E695" s="38">
        <v>0.21399333785968599</v>
      </c>
      <c r="F695" s="40">
        <v>161.230679720724</v>
      </c>
      <c r="G695" s="39"/>
      <c r="H695" s="1"/>
    </row>
    <row r="696" spans="1:8" x14ac:dyDescent="0.25">
      <c r="A696" s="60" t="s">
        <v>7016</v>
      </c>
      <c r="B696" s="37" t="s">
        <v>13411</v>
      </c>
      <c r="C696" s="37" t="s">
        <v>7046</v>
      </c>
      <c r="D696" s="37" t="s">
        <v>7047</v>
      </c>
      <c r="E696" s="38">
        <v>0.14726303218265299</v>
      </c>
      <c r="F696" s="40">
        <v>110.953541890694</v>
      </c>
      <c r="G696" s="39"/>
      <c r="H696" s="1"/>
    </row>
    <row r="697" spans="1:8" x14ac:dyDescent="0.25">
      <c r="A697" s="60" t="s">
        <v>7016</v>
      </c>
      <c r="B697" s="37" t="s">
        <v>13411</v>
      </c>
      <c r="C697" s="37" t="s">
        <v>7052</v>
      </c>
      <c r="D697" s="37" t="s">
        <v>7053</v>
      </c>
      <c r="E697" s="38">
        <v>8.1242219069999094E-2</v>
      </c>
      <c r="F697" s="40">
        <v>61.210962610736402</v>
      </c>
      <c r="G697" s="39"/>
      <c r="H697" s="1"/>
    </row>
    <row r="698" spans="1:8" x14ac:dyDescent="0.25">
      <c r="A698" s="60" t="s">
        <v>7016</v>
      </c>
      <c r="B698" s="37" t="s">
        <v>13411</v>
      </c>
      <c r="C698" s="37" t="s">
        <v>7058</v>
      </c>
      <c r="D698" s="37" t="s">
        <v>5173</v>
      </c>
      <c r="E698" s="38">
        <v>5.69708487701669E-2</v>
      </c>
      <c r="F698" s="40">
        <v>42.9239936315374</v>
      </c>
      <c r="G698" s="39"/>
      <c r="H698" s="1"/>
    </row>
    <row r="699" spans="1:8" x14ac:dyDescent="0.25">
      <c r="A699" s="60" t="s">
        <v>7016</v>
      </c>
      <c r="B699" s="37" t="s">
        <v>13411</v>
      </c>
      <c r="C699" s="37" t="s">
        <v>7081</v>
      </c>
      <c r="D699" s="37" t="s">
        <v>7082</v>
      </c>
      <c r="E699" s="38">
        <v>0.105460413031557</v>
      </c>
      <c r="F699" s="40">
        <v>79.457866524121997</v>
      </c>
      <c r="G699" s="39"/>
      <c r="H699" s="1"/>
    </row>
    <row r="700" spans="1:8" x14ac:dyDescent="0.25">
      <c r="A700" s="60" t="s">
        <v>7016</v>
      </c>
      <c r="B700" s="37" t="s">
        <v>13411</v>
      </c>
      <c r="C700" s="37" t="s">
        <v>12584</v>
      </c>
      <c r="D700" s="37" t="s">
        <v>12585</v>
      </c>
      <c r="E700" s="38">
        <v>8.7647423240209604E-2</v>
      </c>
      <c r="F700" s="40">
        <v>66.036885849478494</v>
      </c>
      <c r="G700" s="39"/>
      <c r="H700" s="1"/>
    </row>
    <row r="701" spans="1:8" x14ac:dyDescent="0.25">
      <c r="A701" s="60" t="s">
        <v>7016</v>
      </c>
      <c r="B701" s="37" t="s">
        <v>13411</v>
      </c>
      <c r="C701" s="37" t="s">
        <v>7117</v>
      </c>
      <c r="D701" s="37" t="s">
        <v>7118</v>
      </c>
      <c r="E701" s="38">
        <v>0.11889778736314199</v>
      </c>
      <c r="F701" s="40">
        <v>89.582092908047002</v>
      </c>
      <c r="G701" s="39"/>
      <c r="H701" s="1"/>
    </row>
    <row r="702" spans="1:8" x14ac:dyDescent="0.25">
      <c r="A702" s="60" t="s">
        <v>7016</v>
      </c>
      <c r="B702" s="37" t="s">
        <v>13411</v>
      </c>
      <c r="C702" s="37" t="s">
        <v>7129</v>
      </c>
      <c r="D702" s="37" t="s">
        <v>7130</v>
      </c>
      <c r="E702" s="38">
        <v>8.0950464095693203E-2</v>
      </c>
      <c r="F702" s="40">
        <v>60.991143371082799</v>
      </c>
      <c r="G702" s="39"/>
      <c r="H702" s="1"/>
    </row>
    <row r="703" spans="1:8" x14ac:dyDescent="0.25">
      <c r="A703" s="60" t="s">
        <v>7016</v>
      </c>
      <c r="B703" s="37" t="s">
        <v>13411</v>
      </c>
      <c r="C703" s="37" t="s">
        <v>7139</v>
      </c>
      <c r="D703" s="37" t="s">
        <v>7140</v>
      </c>
      <c r="E703" s="47">
        <v>0.104963489096061</v>
      </c>
      <c r="F703" s="48">
        <v>79.083465224105197</v>
      </c>
      <c r="G703" s="39"/>
      <c r="H703" s="1"/>
    </row>
    <row r="704" spans="1:8" x14ac:dyDescent="0.25">
      <c r="A704" s="60" t="s">
        <v>7016</v>
      </c>
      <c r="B704" s="37" t="s">
        <v>13411</v>
      </c>
      <c r="C704" s="37" t="s">
        <v>7023</v>
      </c>
      <c r="D704" s="37" t="s">
        <v>7024</v>
      </c>
      <c r="E704" s="38">
        <v>5.8609064280263801E-2</v>
      </c>
      <c r="F704" s="40">
        <v>44.158287198167599</v>
      </c>
      <c r="G704" s="39"/>
      <c r="H704" s="1"/>
    </row>
    <row r="705" spans="1:8" x14ac:dyDescent="0.25">
      <c r="A705" s="60" t="s">
        <v>7016</v>
      </c>
      <c r="B705" s="37" t="s">
        <v>13411</v>
      </c>
      <c r="C705" s="37" t="s">
        <v>7027</v>
      </c>
      <c r="D705" s="37" t="s">
        <v>7028</v>
      </c>
      <c r="E705" s="38">
        <v>0.177955923106736</v>
      </c>
      <c r="F705" s="40">
        <v>134.07872754263499</v>
      </c>
      <c r="G705" s="39"/>
      <c r="H705" s="1"/>
    </row>
    <row r="706" spans="1:8" x14ac:dyDescent="0.25">
      <c r="A706" s="60" t="s">
        <v>7016</v>
      </c>
      <c r="B706" s="37" t="s">
        <v>13411</v>
      </c>
      <c r="C706" s="37" t="s">
        <v>7030</v>
      </c>
      <c r="D706" s="37" t="s">
        <v>7031</v>
      </c>
      <c r="E706" s="38">
        <v>6.6513924547941597E-2</v>
      </c>
      <c r="F706" s="40">
        <v>50.114108098025397</v>
      </c>
      <c r="G706" s="39"/>
      <c r="H706" s="1"/>
    </row>
    <row r="707" spans="1:8" x14ac:dyDescent="0.25">
      <c r="A707" s="60" t="s">
        <v>7016</v>
      </c>
      <c r="B707" s="37" t="s">
        <v>13411</v>
      </c>
      <c r="C707" s="37" t="s">
        <v>7036</v>
      </c>
      <c r="D707" s="37" t="s">
        <v>7037</v>
      </c>
      <c r="E707" s="38">
        <v>9.01463897889066E-2</v>
      </c>
      <c r="F707" s="40">
        <v>67.919701825319507</v>
      </c>
      <c r="G707" s="39"/>
      <c r="H707" s="1"/>
    </row>
    <row r="708" spans="1:8" x14ac:dyDescent="0.25">
      <c r="A708" s="60" t="s">
        <v>7016</v>
      </c>
      <c r="B708" s="37" t="s">
        <v>13411</v>
      </c>
      <c r="C708" s="37" t="s">
        <v>7042</v>
      </c>
      <c r="D708" s="37" t="s">
        <v>7043</v>
      </c>
      <c r="E708" s="38">
        <v>6.21564615242561E-2</v>
      </c>
      <c r="F708" s="40">
        <v>46.831030539660503</v>
      </c>
      <c r="G708" s="39"/>
      <c r="H708" s="1"/>
    </row>
    <row r="709" spans="1:8" x14ac:dyDescent="0.25">
      <c r="A709" s="60" t="s">
        <v>7016</v>
      </c>
      <c r="B709" s="37" t="s">
        <v>13411</v>
      </c>
      <c r="C709" s="37" t="s">
        <v>7056</v>
      </c>
      <c r="D709" s="37" t="s">
        <v>7057</v>
      </c>
      <c r="E709" s="38">
        <v>8.6432360114437001E-2</v>
      </c>
      <c r="F709" s="40">
        <v>65.121411304189905</v>
      </c>
      <c r="G709" s="39"/>
      <c r="H709" s="1"/>
    </row>
    <row r="710" spans="1:8" x14ac:dyDescent="0.25">
      <c r="A710" s="60" t="s">
        <v>7016</v>
      </c>
      <c r="B710" s="37" t="s">
        <v>13411</v>
      </c>
      <c r="C710" s="37" t="s">
        <v>7059</v>
      </c>
      <c r="D710" s="37" t="s">
        <v>7060</v>
      </c>
      <c r="E710" s="38">
        <v>8.4671226773177205E-2</v>
      </c>
      <c r="F710" s="40">
        <v>63.794506791506699</v>
      </c>
      <c r="G710" s="39"/>
      <c r="H710" s="1"/>
    </row>
    <row r="711" spans="1:8" x14ac:dyDescent="0.25">
      <c r="A711" s="60" t="s">
        <v>7016</v>
      </c>
      <c r="B711" s="37" t="s">
        <v>13411</v>
      </c>
      <c r="C711" s="37" t="s">
        <v>7061</v>
      </c>
      <c r="D711" s="37" t="s">
        <v>7062</v>
      </c>
      <c r="E711" s="38">
        <v>0.131673226509017</v>
      </c>
      <c r="F711" s="40">
        <v>99.207592270885897</v>
      </c>
      <c r="G711" s="39"/>
      <c r="H711" s="1"/>
    </row>
    <row r="712" spans="1:8" x14ac:dyDescent="0.25">
      <c r="A712" s="60" t="s">
        <v>7016</v>
      </c>
      <c r="B712" s="37" t="s">
        <v>13411</v>
      </c>
      <c r="C712" s="37" t="s">
        <v>7079</v>
      </c>
      <c r="D712" s="37" t="s">
        <v>7080</v>
      </c>
      <c r="E712" s="38">
        <v>7.7279364448565105E-2</v>
      </c>
      <c r="F712" s="40">
        <v>58.225197957319203</v>
      </c>
      <c r="G712" s="39"/>
      <c r="H712" s="1"/>
    </row>
    <row r="713" spans="1:8" x14ac:dyDescent="0.25">
      <c r="A713" s="60" t="s">
        <v>7016</v>
      </c>
      <c r="B713" s="37" t="s">
        <v>13411</v>
      </c>
      <c r="C713" s="37" t="s">
        <v>7085</v>
      </c>
      <c r="D713" s="37" t="s">
        <v>7086</v>
      </c>
      <c r="E713" s="38">
        <v>9.4060737527778299E-2</v>
      </c>
      <c r="F713" s="40">
        <v>70.868919557580895</v>
      </c>
      <c r="G713" s="39"/>
      <c r="H713" s="1"/>
    </row>
    <row r="714" spans="1:8" x14ac:dyDescent="0.25">
      <c r="A714" s="60" t="s">
        <v>7016</v>
      </c>
      <c r="B714" s="37" t="s">
        <v>13411</v>
      </c>
      <c r="C714" s="37" t="s">
        <v>7089</v>
      </c>
      <c r="D714" s="37" t="s">
        <v>7090</v>
      </c>
      <c r="E714" s="38">
        <v>0.10354619576622801</v>
      </c>
      <c r="F714" s="40">
        <v>78.015622789298305</v>
      </c>
      <c r="G714" s="39"/>
      <c r="H714" s="1"/>
    </row>
    <row r="715" spans="1:8" x14ac:dyDescent="0.25">
      <c r="A715" s="60" t="s">
        <v>7016</v>
      </c>
      <c r="B715" s="37" t="s">
        <v>13411</v>
      </c>
      <c r="C715" s="37" t="s">
        <v>7101</v>
      </c>
      <c r="D715" s="37" t="s">
        <v>7102</v>
      </c>
      <c r="E715" s="38">
        <v>7.1184462172386595E-2</v>
      </c>
      <c r="F715" s="40">
        <v>53.633067909495097</v>
      </c>
      <c r="G715" s="39"/>
      <c r="H715" s="1"/>
    </row>
    <row r="716" spans="1:8" x14ac:dyDescent="0.25">
      <c r="A716" s="60" t="s">
        <v>7016</v>
      </c>
      <c r="B716" s="37" t="s">
        <v>13411</v>
      </c>
      <c r="C716" s="37" t="s">
        <v>7105</v>
      </c>
      <c r="D716" s="37" t="s">
        <v>7106</v>
      </c>
      <c r="E716" s="38">
        <v>9.3947953226050498E-2</v>
      </c>
      <c r="F716" s="40">
        <v>70.783943596126704</v>
      </c>
      <c r="G716" s="39"/>
      <c r="H716" s="1"/>
    </row>
    <row r="717" spans="1:8" x14ac:dyDescent="0.25">
      <c r="A717" s="60" t="s">
        <v>7016</v>
      </c>
      <c r="B717" s="37" t="s">
        <v>13411</v>
      </c>
      <c r="C717" s="37" t="s">
        <v>7113</v>
      </c>
      <c r="D717" s="37" t="s">
        <v>7114</v>
      </c>
      <c r="E717" s="38">
        <v>5.7440174643612299E-2</v>
      </c>
      <c r="F717" s="40">
        <v>43.277601507104599</v>
      </c>
      <c r="G717" s="39"/>
      <c r="H717" s="1"/>
    </row>
    <row r="718" spans="1:8" x14ac:dyDescent="0.25">
      <c r="A718" s="60" t="s">
        <v>7016</v>
      </c>
      <c r="B718" s="37" t="s">
        <v>13411</v>
      </c>
      <c r="C718" s="37" t="s">
        <v>7121</v>
      </c>
      <c r="D718" s="37" t="s">
        <v>7122</v>
      </c>
      <c r="E718" s="38">
        <v>0.13225900749684499</v>
      </c>
      <c r="F718" s="40">
        <v>99.648941837090604</v>
      </c>
      <c r="G718" s="39"/>
      <c r="H718" s="1"/>
    </row>
    <row r="719" spans="1:8" x14ac:dyDescent="0.25">
      <c r="A719" s="60" t="s">
        <v>7016</v>
      </c>
      <c r="B719" s="37" t="s">
        <v>13411</v>
      </c>
      <c r="C719" s="37" t="s">
        <v>7131</v>
      </c>
      <c r="D719" s="37" t="s">
        <v>7132</v>
      </c>
      <c r="E719" s="38">
        <v>0.11451717213686601</v>
      </c>
      <c r="F719" s="40">
        <v>86.281571604012001</v>
      </c>
      <c r="G719" s="39"/>
      <c r="H719" s="1"/>
    </row>
    <row r="720" spans="1:8" x14ac:dyDescent="0.25">
      <c r="A720" s="60" t="s">
        <v>7016</v>
      </c>
      <c r="B720" s="37" t="s">
        <v>13411</v>
      </c>
      <c r="C720" s="37" t="s">
        <v>7141</v>
      </c>
      <c r="D720" s="37" t="s">
        <v>7142</v>
      </c>
      <c r="E720" s="38">
        <v>6.1226916878627302E-2</v>
      </c>
      <c r="F720" s="40">
        <v>46.130676423291902</v>
      </c>
      <c r="G720" s="39"/>
      <c r="H720" s="1"/>
    </row>
    <row r="721" spans="1:8" x14ac:dyDescent="0.25">
      <c r="A721" s="60" t="s">
        <v>8603</v>
      </c>
      <c r="B721" s="37" t="s">
        <v>13412</v>
      </c>
      <c r="C721" s="37" t="s">
        <v>8615</v>
      </c>
      <c r="D721" s="37" t="s">
        <v>5434</v>
      </c>
      <c r="E721" s="38">
        <v>0.13148357732877</v>
      </c>
      <c r="F721" s="40">
        <v>99.064703400860594</v>
      </c>
      <c r="G721" s="39"/>
      <c r="H721" s="1"/>
    </row>
    <row r="722" spans="1:8" x14ac:dyDescent="0.25">
      <c r="A722" s="60" t="s">
        <v>8603</v>
      </c>
      <c r="B722" s="37" t="s">
        <v>13412</v>
      </c>
      <c r="C722" s="37" t="s">
        <v>8608</v>
      </c>
      <c r="D722" s="37" t="s">
        <v>6058</v>
      </c>
      <c r="E722" s="38">
        <v>0.124862938725531</v>
      </c>
      <c r="F722" s="40">
        <v>94.0764637067564</v>
      </c>
      <c r="G722" s="39"/>
      <c r="H722" s="1"/>
    </row>
    <row r="723" spans="1:8" x14ac:dyDescent="0.25">
      <c r="A723" s="60" t="s">
        <v>8603</v>
      </c>
      <c r="B723" s="37" t="s">
        <v>13412</v>
      </c>
      <c r="C723" s="37" t="s">
        <v>8609</v>
      </c>
      <c r="D723" s="37" t="s">
        <v>8610</v>
      </c>
      <c r="E723" s="38">
        <v>9.9681108911369498E-2</v>
      </c>
      <c r="F723" s="40">
        <v>75.103520071422494</v>
      </c>
      <c r="G723" s="39"/>
      <c r="H723" s="1"/>
    </row>
    <row r="724" spans="1:8" x14ac:dyDescent="0.25">
      <c r="A724" s="60" t="s">
        <v>8603</v>
      </c>
      <c r="B724" s="37" t="s">
        <v>13412</v>
      </c>
      <c r="C724" s="37" t="s">
        <v>8604</v>
      </c>
      <c r="D724" s="37" t="s">
        <v>8605</v>
      </c>
      <c r="E724" s="38">
        <v>0.107218475120893</v>
      </c>
      <c r="F724" s="40">
        <v>80.782457039368495</v>
      </c>
      <c r="G724" s="39"/>
      <c r="H724" s="1"/>
    </row>
    <row r="725" spans="1:8" x14ac:dyDescent="0.25">
      <c r="A725" s="60" t="s">
        <v>8603</v>
      </c>
      <c r="B725" s="37" t="s">
        <v>13412</v>
      </c>
      <c r="C725" s="37" t="s">
        <v>8606</v>
      </c>
      <c r="D725" s="37" t="s">
        <v>8607</v>
      </c>
      <c r="E725" s="38">
        <v>6.5461026784106605E-2</v>
      </c>
      <c r="F725" s="40">
        <v>49.320815073871202</v>
      </c>
      <c r="G725" s="39"/>
      <c r="H725" s="1"/>
    </row>
    <row r="726" spans="1:8" x14ac:dyDescent="0.25">
      <c r="A726" s="60" t="s">
        <v>8603</v>
      </c>
      <c r="B726" s="37" t="s">
        <v>13412</v>
      </c>
      <c r="C726" s="37" t="s">
        <v>8611</v>
      </c>
      <c r="D726" s="37" t="s">
        <v>8612</v>
      </c>
      <c r="E726" s="38">
        <v>0.107821910765781</v>
      </c>
      <c r="F726" s="40">
        <v>81.237108292375098</v>
      </c>
      <c r="G726" s="39"/>
      <c r="H726" s="1"/>
    </row>
    <row r="727" spans="1:8" x14ac:dyDescent="0.25">
      <c r="A727" s="60" t="s">
        <v>8603</v>
      </c>
      <c r="B727" s="37" t="s">
        <v>13412</v>
      </c>
      <c r="C727" s="37" t="s">
        <v>8613</v>
      </c>
      <c r="D727" s="37" t="s">
        <v>8614</v>
      </c>
      <c r="E727" s="38">
        <v>0.16993075632096499</v>
      </c>
      <c r="F727" s="40">
        <v>128.03226315882199</v>
      </c>
      <c r="G727" s="39"/>
      <c r="H727" s="1"/>
    </row>
    <row r="728" spans="1:8" x14ac:dyDescent="0.25">
      <c r="A728" s="60" t="s">
        <v>8603</v>
      </c>
      <c r="B728" s="37" t="s">
        <v>13412</v>
      </c>
      <c r="C728" s="37" t="s">
        <v>8616</v>
      </c>
      <c r="D728" s="37" t="s">
        <v>8617</v>
      </c>
      <c r="E728" s="38">
        <v>0.128154360097227</v>
      </c>
      <c r="F728" s="40">
        <v>96.556345138177306</v>
      </c>
      <c r="G728" s="39"/>
      <c r="H728" s="1"/>
    </row>
    <row r="729" spans="1:8" x14ac:dyDescent="0.25">
      <c r="A729" s="60" t="s">
        <v>6712</v>
      </c>
      <c r="B729" s="37" t="s">
        <v>13413</v>
      </c>
      <c r="C729" s="37" t="s">
        <v>6713</v>
      </c>
      <c r="D729" s="37" t="s">
        <v>6714</v>
      </c>
      <c r="E729" s="38">
        <v>0.14786547901290201</v>
      </c>
      <c r="F729" s="40">
        <v>111.40744813332699</v>
      </c>
      <c r="G729" s="39"/>
      <c r="H729" s="1"/>
    </row>
    <row r="730" spans="1:8" x14ac:dyDescent="0.25">
      <c r="A730" s="60" t="s">
        <v>6712</v>
      </c>
      <c r="B730" s="37" t="s">
        <v>13413</v>
      </c>
      <c r="C730" s="37" t="s">
        <v>6731</v>
      </c>
      <c r="D730" s="37" t="s">
        <v>6732</v>
      </c>
      <c r="E730" s="38">
        <v>0.20372078847563299</v>
      </c>
      <c r="F730" s="40">
        <v>153.49095223097601</v>
      </c>
      <c r="G730" s="39"/>
      <c r="H730" s="1"/>
    </row>
    <row r="731" spans="1:8" x14ac:dyDescent="0.25">
      <c r="A731" s="60" t="s">
        <v>6712</v>
      </c>
      <c r="B731" s="37" t="s">
        <v>13413</v>
      </c>
      <c r="C731" s="37" t="s">
        <v>6733</v>
      </c>
      <c r="D731" s="37" t="s">
        <v>6734</v>
      </c>
      <c r="E731" s="38">
        <v>0.14620721936611999</v>
      </c>
      <c r="F731" s="40">
        <v>110.15805255551101</v>
      </c>
      <c r="G731" s="39"/>
      <c r="H731" s="1"/>
    </row>
    <row r="732" spans="1:8" x14ac:dyDescent="0.25">
      <c r="A732" s="60" t="s">
        <v>6712</v>
      </c>
      <c r="B732" s="37" t="s">
        <v>13413</v>
      </c>
      <c r="C732" s="37" t="s">
        <v>6715</v>
      </c>
      <c r="D732" s="37" t="s">
        <v>6716</v>
      </c>
      <c r="E732" s="38">
        <v>9.3445215344809096E-2</v>
      </c>
      <c r="F732" s="40">
        <v>70.405161849346101</v>
      </c>
      <c r="G732" s="39"/>
      <c r="H732" s="1"/>
    </row>
    <row r="733" spans="1:8" x14ac:dyDescent="0.25">
      <c r="A733" s="60" t="s">
        <v>6712</v>
      </c>
      <c r="B733" s="37" t="s">
        <v>13413</v>
      </c>
      <c r="C733" s="37" t="s">
        <v>6735</v>
      </c>
      <c r="D733" s="37" t="s">
        <v>6736</v>
      </c>
      <c r="E733" s="38">
        <v>9.5579607932514202E-2</v>
      </c>
      <c r="F733" s="40">
        <v>72.013294004993895</v>
      </c>
      <c r="G733" s="39"/>
      <c r="H733" s="1"/>
    </row>
    <row r="734" spans="1:8" x14ac:dyDescent="0.25">
      <c r="A734" s="60" t="s">
        <v>6712</v>
      </c>
      <c r="B734" s="37" t="s">
        <v>13413</v>
      </c>
      <c r="C734" s="37" t="s">
        <v>6739</v>
      </c>
      <c r="D734" s="37" t="s">
        <v>6740</v>
      </c>
      <c r="E734" s="38">
        <v>0.16514347918984101</v>
      </c>
      <c r="F734" s="40">
        <v>124.425347384795</v>
      </c>
      <c r="G734" s="39"/>
      <c r="H734" s="1"/>
    </row>
    <row r="735" spans="1:8" x14ac:dyDescent="0.25">
      <c r="A735" s="60" t="s">
        <v>6712</v>
      </c>
      <c r="B735" s="37" t="s">
        <v>13413</v>
      </c>
      <c r="C735" s="37" t="s">
        <v>6717</v>
      </c>
      <c r="D735" s="37" t="s">
        <v>6718</v>
      </c>
      <c r="E735" s="38">
        <v>0.171476650747211</v>
      </c>
      <c r="F735" s="40">
        <v>129.19699852681401</v>
      </c>
      <c r="G735" s="39"/>
      <c r="H735" s="1"/>
    </row>
    <row r="736" spans="1:8" x14ac:dyDescent="0.25">
      <c r="A736" s="60" t="s">
        <v>6712</v>
      </c>
      <c r="B736" s="37" t="s">
        <v>13413</v>
      </c>
      <c r="C736" s="37" t="s">
        <v>6719</v>
      </c>
      <c r="D736" s="37" t="s">
        <v>6720</v>
      </c>
      <c r="E736" s="38">
        <v>0.223500705271682</v>
      </c>
      <c r="F736" s="40">
        <v>168.39389015298499</v>
      </c>
      <c r="G736" s="39"/>
      <c r="H736" s="1"/>
    </row>
    <row r="737" spans="1:8" x14ac:dyDescent="0.25">
      <c r="A737" s="60" t="s">
        <v>6712</v>
      </c>
      <c r="B737" s="37" t="s">
        <v>13413</v>
      </c>
      <c r="C737" s="37" t="s">
        <v>6721</v>
      </c>
      <c r="D737" s="37" t="s">
        <v>6722</v>
      </c>
      <c r="E737" s="38">
        <v>0.11012814194455101</v>
      </c>
      <c r="F737" s="40">
        <v>82.974710146083694</v>
      </c>
      <c r="G737" s="39"/>
      <c r="H737" s="1"/>
    </row>
    <row r="738" spans="1:8" x14ac:dyDescent="0.25">
      <c r="A738" s="60" t="s">
        <v>6712</v>
      </c>
      <c r="B738" s="37" t="s">
        <v>13413</v>
      </c>
      <c r="C738" s="37" t="s">
        <v>6723</v>
      </c>
      <c r="D738" s="37" t="s">
        <v>6724</v>
      </c>
      <c r="E738" s="38">
        <v>0.150136218337376</v>
      </c>
      <c r="F738" s="40">
        <v>113.118309080754</v>
      </c>
      <c r="G738" s="39"/>
      <c r="H738" s="1"/>
    </row>
    <row r="739" spans="1:8" x14ac:dyDescent="0.25">
      <c r="A739" s="60" t="s">
        <v>6712</v>
      </c>
      <c r="B739" s="37" t="s">
        <v>13413</v>
      </c>
      <c r="C739" s="37" t="s">
        <v>6725</v>
      </c>
      <c r="D739" s="37" t="s">
        <v>6726</v>
      </c>
      <c r="E739" s="38">
        <v>9.2413354613661403E-2</v>
      </c>
      <c r="F739" s="40">
        <v>69.627718921804401</v>
      </c>
      <c r="G739" s="39"/>
      <c r="H739" s="1"/>
    </row>
    <row r="740" spans="1:8" x14ac:dyDescent="0.25">
      <c r="A740" s="60" t="s">
        <v>6712</v>
      </c>
      <c r="B740" s="37" t="s">
        <v>13413</v>
      </c>
      <c r="C740" s="37" t="s">
        <v>6727</v>
      </c>
      <c r="D740" s="37" t="s">
        <v>6728</v>
      </c>
      <c r="E740" s="38">
        <v>0.11688802222188199</v>
      </c>
      <c r="F740" s="40">
        <v>88.067859787308905</v>
      </c>
      <c r="G740" s="39"/>
      <c r="H740" s="1"/>
    </row>
    <row r="741" spans="1:8" x14ac:dyDescent="0.25">
      <c r="A741" s="60" t="s">
        <v>6712</v>
      </c>
      <c r="B741" s="37" t="s">
        <v>13413</v>
      </c>
      <c r="C741" s="37" t="s">
        <v>6729</v>
      </c>
      <c r="D741" s="37" t="s">
        <v>6730</v>
      </c>
      <c r="E741" s="38">
        <v>9.5154646739581503E-2</v>
      </c>
      <c r="F741" s="40">
        <v>71.693112158789006</v>
      </c>
      <c r="G741" s="39"/>
      <c r="H741" s="1"/>
    </row>
    <row r="742" spans="1:8" x14ac:dyDescent="0.25">
      <c r="A742" s="60" t="s">
        <v>6712</v>
      </c>
      <c r="B742" s="37" t="s">
        <v>13413</v>
      </c>
      <c r="C742" s="37" t="s">
        <v>6737</v>
      </c>
      <c r="D742" s="37" t="s">
        <v>6738</v>
      </c>
      <c r="E742" s="38">
        <v>0.15181222989513199</v>
      </c>
      <c r="F742" s="40">
        <v>114.381079620153</v>
      </c>
      <c r="G742" s="39"/>
      <c r="H742" s="1"/>
    </row>
    <row r="743" spans="1:8" x14ac:dyDescent="0.25">
      <c r="A743" s="60" t="s">
        <v>6712</v>
      </c>
      <c r="B743" s="37" t="s">
        <v>13413</v>
      </c>
      <c r="C743" s="37" t="s">
        <v>6741</v>
      </c>
      <c r="D743" s="37" t="s">
        <v>6742</v>
      </c>
      <c r="E743" s="38">
        <v>9.1477767174354893E-2</v>
      </c>
      <c r="F743" s="40">
        <v>68.922811935978203</v>
      </c>
      <c r="G743" s="39"/>
      <c r="H743" s="1"/>
    </row>
    <row r="744" spans="1:8" x14ac:dyDescent="0.25">
      <c r="A744" s="60" t="s">
        <v>6712</v>
      </c>
      <c r="B744" s="37" t="s">
        <v>13413</v>
      </c>
      <c r="C744" s="37" t="s">
        <v>6743</v>
      </c>
      <c r="D744" s="37" t="s">
        <v>6744</v>
      </c>
      <c r="E744" s="38">
        <v>8.6392471746276997E-2</v>
      </c>
      <c r="F744" s="40">
        <v>65.091357897968393</v>
      </c>
      <c r="G744" s="39"/>
      <c r="H744" s="1"/>
    </row>
    <row r="745" spans="1:8" x14ac:dyDescent="0.25">
      <c r="A745" s="60" t="s">
        <v>6712</v>
      </c>
      <c r="B745" s="37" t="s">
        <v>13413</v>
      </c>
      <c r="C745" s="37" t="s">
        <v>6745</v>
      </c>
      <c r="D745" s="37" t="s">
        <v>6746</v>
      </c>
      <c r="E745" s="38">
        <v>7.8072362560171193E-2</v>
      </c>
      <c r="F745" s="40">
        <v>58.822672747096703</v>
      </c>
      <c r="G745" s="39"/>
      <c r="H745" s="1"/>
    </row>
    <row r="746" spans="1:8" x14ac:dyDescent="0.25">
      <c r="A746" s="60" t="s">
        <v>2938</v>
      </c>
      <c r="B746" s="37" t="s">
        <v>13414</v>
      </c>
      <c r="C746" s="37" t="s">
        <v>2939</v>
      </c>
      <c r="D746" s="37" t="s">
        <v>2940</v>
      </c>
      <c r="E746" s="38">
        <v>0.14270859289555801</v>
      </c>
      <c r="F746" s="40">
        <v>107.52205496054199</v>
      </c>
      <c r="G746" s="39"/>
      <c r="H746" s="1"/>
    </row>
    <row r="747" spans="1:8" x14ac:dyDescent="0.25">
      <c r="A747" s="60" t="s">
        <v>2938</v>
      </c>
      <c r="B747" s="37" t="s">
        <v>13414</v>
      </c>
      <c r="C747" s="37" t="s">
        <v>2947</v>
      </c>
      <c r="D747" s="37" t="s">
        <v>2948</v>
      </c>
      <c r="E747" s="38">
        <v>0.15184251004199301</v>
      </c>
      <c r="F747" s="40">
        <v>114.40389382880601</v>
      </c>
      <c r="G747" s="39"/>
      <c r="H747" s="1"/>
    </row>
    <row r="748" spans="1:8" x14ac:dyDescent="0.25">
      <c r="A748" s="60" t="s">
        <v>2938</v>
      </c>
      <c r="B748" s="37" t="s">
        <v>13414</v>
      </c>
      <c r="C748" s="37" t="s">
        <v>2941</v>
      </c>
      <c r="D748" s="37" t="s">
        <v>2942</v>
      </c>
      <c r="E748" s="38">
        <v>0.14431979303938799</v>
      </c>
      <c r="F748" s="40">
        <v>108.73599412778</v>
      </c>
      <c r="G748" s="39"/>
      <c r="H748" s="1"/>
    </row>
    <row r="749" spans="1:8" x14ac:dyDescent="0.25">
      <c r="A749" s="60" t="s">
        <v>2938</v>
      </c>
      <c r="B749" s="37" t="s">
        <v>13414</v>
      </c>
      <c r="C749" s="37" t="s">
        <v>2943</v>
      </c>
      <c r="D749" s="37" t="s">
        <v>2944</v>
      </c>
      <c r="E749" s="38">
        <v>0.14167199468525199</v>
      </c>
      <c r="F749" s="40">
        <v>106.741042636903</v>
      </c>
      <c r="G749" s="39"/>
      <c r="H749" s="1"/>
    </row>
    <row r="750" spans="1:8" x14ac:dyDescent="0.25">
      <c r="A750" s="60" t="s">
        <v>2938</v>
      </c>
      <c r="B750" s="37" t="s">
        <v>13414</v>
      </c>
      <c r="C750" s="37" t="s">
        <v>2945</v>
      </c>
      <c r="D750" s="37" t="s">
        <v>2946</v>
      </c>
      <c r="E750" s="38">
        <v>0.101437243695548</v>
      </c>
      <c r="F750" s="40">
        <v>76.426658482020798</v>
      </c>
      <c r="G750" s="39"/>
      <c r="H750" s="1"/>
    </row>
    <row r="751" spans="1:8" x14ac:dyDescent="0.25">
      <c r="A751" s="60" t="s">
        <v>3878</v>
      </c>
      <c r="B751" s="37" t="s">
        <v>13415</v>
      </c>
      <c r="C751" s="37" t="s">
        <v>3881</v>
      </c>
      <c r="D751" s="37" t="s">
        <v>3882</v>
      </c>
      <c r="E751" s="38">
        <v>0.181301102528592</v>
      </c>
      <c r="F751" s="40">
        <v>136.59911232362001</v>
      </c>
      <c r="G751" s="39"/>
      <c r="H751" s="1"/>
    </row>
    <row r="752" spans="1:8" x14ac:dyDescent="0.25">
      <c r="A752" s="60" t="s">
        <v>3878</v>
      </c>
      <c r="B752" s="37" t="s">
        <v>13415</v>
      </c>
      <c r="C752" s="37" t="s">
        <v>3889</v>
      </c>
      <c r="D752" s="37" t="s">
        <v>3890</v>
      </c>
      <c r="E752" s="38">
        <v>0.11119097961565599</v>
      </c>
      <c r="F752" s="40">
        <v>83.775492272569196</v>
      </c>
      <c r="G752" s="39"/>
      <c r="H752" s="1"/>
    </row>
    <row r="753" spans="1:8" x14ac:dyDescent="0.25">
      <c r="A753" s="60" t="s">
        <v>3878</v>
      </c>
      <c r="B753" s="37" t="s">
        <v>13415</v>
      </c>
      <c r="C753" s="37" t="s">
        <v>3879</v>
      </c>
      <c r="D753" s="37" t="s">
        <v>3880</v>
      </c>
      <c r="E753" s="38">
        <v>0.12921435787838401</v>
      </c>
      <c r="F753" s="40">
        <v>97.3549875840948</v>
      </c>
      <c r="G753" s="39"/>
      <c r="H753" s="1"/>
    </row>
    <row r="754" spans="1:8" x14ac:dyDescent="0.25">
      <c r="A754" s="60" t="s">
        <v>3878</v>
      </c>
      <c r="B754" s="37" t="s">
        <v>13415</v>
      </c>
      <c r="C754" s="37" t="s">
        <v>3883</v>
      </c>
      <c r="D754" s="37" t="s">
        <v>3884</v>
      </c>
      <c r="E754" s="38">
        <v>0.13174558073908299</v>
      </c>
      <c r="F754" s="40">
        <v>99.262106686198507</v>
      </c>
      <c r="G754" s="39"/>
      <c r="H754" s="1"/>
    </row>
    <row r="755" spans="1:8" x14ac:dyDescent="0.25">
      <c r="A755" s="60" t="s">
        <v>3878</v>
      </c>
      <c r="B755" s="37" t="s">
        <v>13415</v>
      </c>
      <c r="C755" s="37" t="s">
        <v>3885</v>
      </c>
      <c r="D755" s="37" t="s">
        <v>3886</v>
      </c>
      <c r="E755" s="38">
        <v>0.145175971342417</v>
      </c>
      <c r="F755" s="40">
        <v>109.381071264947</v>
      </c>
      <c r="G755" s="39"/>
      <c r="H755" s="1"/>
    </row>
    <row r="756" spans="1:8" x14ac:dyDescent="0.25">
      <c r="A756" s="60" t="s">
        <v>3878</v>
      </c>
      <c r="B756" s="37" t="s">
        <v>13415</v>
      </c>
      <c r="C756" s="37" t="s">
        <v>3887</v>
      </c>
      <c r="D756" s="37" t="s">
        <v>3888</v>
      </c>
      <c r="E756" s="38">
        <v>0.18829028698648601</v>
      </c>
      <c r="F756" s="40">
        <v>141.86502841292599</v>
      </c>
      <c r="G756" s="39"/>
      <c r="H756" s="1"/>
    </row>
    <row r="757" spans="1:8" x14ac:dyDescent="0.25">
      <c r="A757" s="60" t="s">
        <v>3878</v>
      </c>
      <c r="B757" s="37" t="s">
        <v>13415</v>
      </c>
      <c r="C757" s="37" t="s">
        <v>3891</v>
      </c>
      <c r="D757" s="37" t="s">
        <v>3892</v>
      </c>
      <c r="E757" s="38">
        <v>0.15825526169703699</v>
      </c>
      <c r="F757" s="40">
        <v>119.23550362827</v>
      </c>
      <c r="G757" s="39"/>
      <c r="H757" s="1"/>
    </row>
    <row r="758" spans="1:8" x14ac:dyDescent="0.25">
      <c r="A758" s="60" t="s">
        <v>3837</v>
      </c>
      <c r="B758" s="37" t="s">
        <v>13416</v>
      </c>
      <c r="C758" s="37" t="s">
        <v>3856</v>
      </c>
      <c r="D758" s="37" t="s">
        <v>3754</v>
      </c>
      <c r="E758" s="38">
        <v>0.152196736989547</v>
      </c>
      <c r="F758" s="40">
        <v>114.670781817473</v>
      </c>
      <c r="G758" s="39"/>
      <c r="H758" s="1"/>
    </row>
    <row r="759" spans="1:8" x14ac:dyDescent="0.25">
      <c r="A759" s="60" t="s">
        <v>3837</v>
      </c>
      <c r="B759" s="37" t="s">
        <v>13416</v>
      </c>
      <c r="C759" s="37" t="s">
        <v>3859</v>
      </c>
      <c r="D759" s="37" t="s">
        <v>3860</v>
      </c>
      <c r="E759" s="38">
        <v>0.17044929529800501</v>
      </c>
      <c r="F759" s="40">
        <v>128.42295004919899</v>
      </c>
      <c r="G759" s="39"/>
      <c r="H759" s="1"/>
    </row>
    <row r="760" spans="1:8" x14ac:dyDescent="0.25">
      <c r="A760" s="60" t="s">
        <v>3837</v>
      </c>
      <c r="B760" s="37" t="s">
        <v>13416</v>
      </c>
      <c r="C760" s="37" t="s">
        <v>3857</v>
      </c>
      <c r="D760" s="37" t="s">
        <v>3858</v>
      </c>
      <c r="E760" s="38">
        <v>0.180896498945775</v>
      </c>
      <c r="F760" s="40">
        <v>136.29426867134799</v>
      </c>
      <c r="G760" s="39"/>
      <c r="H760" s="1"/>
    </row>
    <row r="761" spans="1:8" x14ac:dyDescent="0.25">
      <c r="A761" s="60" t="s">
        <v>3837</v>
      </c>
      <c r="B761" s="37" t="s">
        <v>13416</v>
      </c>
      <c r="C761" s="37" t="s">
        <v>3863</v>
      </c>
      <c r="D761" s="37" t="s">
        <v>3864</v>
      </c>
      <c r="E761" s="38">
        <v>0.212480373223112</v>
      </c>
      <c r="F761" s="40">
        <v>160.09075490255901</v>
      </c>
      <c r="G761" s="39"/>
      <c r="H761" s="1"/>
    </row>
    <row r="762" spans="1:8" x14ac:dyDescent="0.25">
      <c r="A762" s="60" t="s">
        <v>3837</v>
      </c>
      <c r="B762" s="37" t="s">
        <v>13416</v>
      </c>
      <c r="C762" s="37" t="s">
        <v>3848</v>
      </c>
      <c r="D762" s="37" t="s">
        <v>3849</v>
      </c>
      <c r="E762" s="38">
        <v>0.161063287655662</v>
      </c>
      <c r="F762" s="40">
        <v>121.351176660481</v>
      </c>
      <c r="G762" s="39"/>
      <c r="H762" s="1"/>
    </row>
    <row r="763" spans="1:8" x14ac:dyDescent="0.25">
      <c r="A763" s="60" t="s">
        <v>3837</v>
      </c>
      <c r="B763" s="37" t="s">
        <v>13416</v>
      </c>
      <c r="C763" s="37" t="s">
        <v>3852</v>
      </c>
      <c r="D763" s="37" t="s">
        <v>3853</v>
      </c>
      <c r="E763" s="38">
        <v>0.226163959052716</v>
      </c>
      <c r="F763" s="40">
        <v>170.40048634742499</v>
      </c>
      <c r="G763" s="39"/>
      <c r="H763" s="1"/>
    </row>
    <row r="764" spans="1:8" x14ac:dyDescent="0.25">
      <c r="A764" s="60" t="s">
        <v>3837</v>
      </c>
      <c r="B764" s="37" t="s">
        <v>13416</v>
      </c>
      <c r="C764" s="37" t="s">
        <v>3854</v>
      </c>
      <c r="D764" s="37" t="s">
        <v>3855</v>
      </c>
      <c r="E764" s="38">
        <v>0.217368209170614</v>
      </c>
      <c r="F764" s="40">
        <v>163.773435494681</v>
      </c>
      <c r="G764" s="39"/>
      <c r="H764" s="1"/>
    </row>
    <row r="765" spans="1:8" x14ac:dyDescent="0.25">
      <c r="A765" s="60" t="s">
        <v>3837</v>
      </c>
      <c r="B765" s="37" t="s">
        <v>13416</v>
      </c>
      <c r="C765" s="37" t="s">
        <v>3842</v>
      </c>
      <c r="D765" s="37" t="s">
        <v>3843</v>
      </c>
      <c r="E765" s="38">
        <v>0.15584302736508501</v>
      </c>
      <c r="F765" s="40">
        <v>117.418034987068</v>
      </c>
      <c r="G765" s="39"/>
      <c r="H765" s="1"/>
    </row>
    <row r="766" spans="1:8" x14ac:dyDescent="0.25">
      <c r="A766" s="60" t="s">
        <v>3837</v>
      </c>
      <c r="B766" s="37" t="s">
        <v>13416</v>
      </c>
      <c r="C766" s="37" t="s">
        <v>3844</v>
      </c>
      <c r="D766" s="37" t="s">
        <v>3845</v>
      </c>
      <c r="E766" s="38">
        <v>0.15076323023548899</v>
      </c>
      <c r="F766" s="40">
        <v>113.590723575228</v>
      </c>
      <c r="G766" s="39"/>
      <c r="H766" s="1"/>
    </row>
    <row r="767" spans="1:8" x14ac:dyDescent="0.25">
      <c r="A767" s="60" t="s">
        <v>3837</v>
      </c>
      <c r="B767" s="37" t="s">
        <v>13416</v>
      </c>
      <c r="C767" s="37" t="s">
        <v>3846</v>
      </c>
      <c r="D767" s="37" t="s">
        <v>3847</v>
      </c>
      <c r="E767" s="38">
        <v>0.12149379484719899</v>
      </c>
      <c r="F767" s="40">
        <v>91.538023197283806</v>
      </c>
      <c r="G767" s="39"/>
      <c r="H767" s="1"/>
    </row>
    <row r="768" spans="1:8" x14ac:dyDescent="0.25">
      <c r="A768" s="60" t="s">
        <v>3837</v>
      </c>
      <c r="B768" s="37" t="s">
        <v>13416</v>
      </c>
      <c r="C768" s="37" t="s">
        <v>3850</v>
      </c>
      <c r="D768" s="37" t="s">
        <v>3851</v>
      </c>
      <c r="E768" s="38">
        <v>0.169782442789909</v>
      </c>
      <c r="F768" s="40">
        <v>127.920518131321</v>
      </c>
      <c r="G768" s="39"/>
      <c r="H768" s="1"/>
    </row>
    <row r="769" spans="1:8" x14ac:dyDescent="0.25">
      <c r="A769" s="60" t="s">
        <v>3837</v>
      </c>
      <c r="B769" s="37" t="s">
        <v>13416</v>
      </c>
      <c r="C769" s="37" t="s">
        <v>3865</v>
      </c>
      <c r="D769" s="37" t="s">
        <v>3866</v>
      </c>
      <c r="E769" s="38">
        <v>0.176075913960551</v>
      </c>
      <c r="F769" s="40">
        <v>132.66225749944499</v>
      </c>
      <c r="G769" s="39"/>
      <c r="H769" s="1"/>
    </row>
    <row r="770" spans="1:8" x14ac:dyDescent="0.25">
      <c r="A770" s="60" t="s">
        <v>3837</v>
      </c>
      <c r="B770" s="37" t="s">
        <v>13416</v>
      </c>
      <c r="C770" s="37" t="s">
        <v>3838</v>
      </c>
      <c r="D770" s="37" t="s">
        <v>3839</v>
      </c>
      <c r="E770" s="38">
        <v>0.135419021103378</v>
      </c>
      <c r="F770" s="40">
        <v>102.029815684865</v>
      </c>
      <c r="G770" s="39"/>
      <c r="H770" s="1"/>
    </row>
    <row r="771" spans="1:8" x14ac:dyDescent="0.25">
      <c r="A771" s="60" t="s">
        <v>3837</v>
      </c>
      <c r="B771" s="37" t="s">
        <v>13416</v>
      </c>
      <c r="C771" s="37" t="s">
        <v>3840</v>
      </c>
      <c r="D771" s="37" t="s">
        <v>3841</v>
      </c>
      <c r="E771" s="38">
        <v>0.108955069031901</v>
      </c>
      <c r="F771" s="40">
        <v>82.090872616558897</v>
      </c>
      <c r="G771" s="39"/>
      <c r="H771" s="1"/>
    </row>
    <row r="772" spans="1:8" x14ac:dyDescent="0.25">
      <c r="A772" s="60" t="s">
        <v>3837</v>
      </c>
      <c r="B772" s="37" t="s">
        <v>13416</v>
      </c>
      <c r="C772" s="37" t="s">
        <v>3861</v>
      </c>
      <c r="D772" s="37" t="s">
        <v>3862</v>
      </c>
      <c r="E772" s="38">
        <v>0.17905663858172899</v>
      </c>
      <c r="F772" s="40">
        <v>134.90804824012599</v>
      </c>
      <c r="G772" s="39"/>
      <c r="H772" s="1"/>
    </row>
    <row r="773" spans="1:8" x14ac:dyDescent="0.25">
      <c r="A773" s="60" t="s">
        <v>3837</v>
      </c>
      <c r="B773" s="37" t="s">
        <v>13416</v>
      </c>
      <c r="C773" s="37" t="s">
        <v>3867</v>
      </c>
      <c r="D773" s="37" t="s">
        <v>3868</v>
      </c>
      <c r="E773" s="38">
        <v>0.19216412005702899</v>
      </c>
      <c r="F773" s="40">
        <v>144.78372086071599</v>
      </c>
      <c r="G773" s="39"/>
      <c r="H773" s="1"/>
    </row>
    <row r="774" spans="1:8" x14ac:dyDescent="0.25">
      <c r="A774" s="60" t="s">
        <v>9357</v>
      </c>
      <c r="B774" s="37" t="s">
        <v>13417</v>
      </c>
      <c r="C774" s="37" t="s">
        <v>9369</v>
      </c>
      <c r="D774" s="37" t="s">
        <v>9370</v>
      </c>
      <c r="E774" s="38">
        <v>0.21114983210348101</v>
      </c>
      <c r="F774" s="40">
        <v>159.08827486621701</v>
      </c>
      <c r="G774" s="39"/>
      <c r="H774" s="1"/>
    </row>
    <row r="775" spans="1:8" x14ac:dyDescent="0.25">
      <c r="A775" s="60" t="s">
        <v>9357</v>
      </c>
      <c r="B775" s="37" t="s">
        <v>13417</v>
      </c>
      <c r="C775" s="37" t="s">
        <v>9366</v>
      </c>
      <c r="D775" s="37" t="s">
        <v>3862</v>
      </c>
      <c r="E775" s="38">
        <v>0.13562129600126499</v>
      </c>
      <c r="F775" s="40">
        <v>102.182217248404</v>
      </c>
      <c r="G775" s="39"/>
      <c r="H775" s="1"/>
    </row>
    <row r="776" spans="1:8" x14ac:dyDescent="0.25">
      <c r="A776" s="60" t="s">
        <v>9357</v>
      </c>
      <c r="B776" s="37" t="s">
        <v>13417</v>
      </c>
      <c r="C776" s="37" t="s">
        <v>9360</v>
      </c>
      <c r="D776" s="37" t="s">
        <v>9361</v>
      </c>
      <c r="E776" s="38">
        <v>0.15842764688704999</v>
      </c>
      <c r="F776" s="40">
        <v>119.365385154666</v>
      </c>
      <c r="G776" s="39"/>
      <c r="H776" s="1"/>
    </row>
    <row r="777" spans="1:8" x14ac:dyDescent="0.25">
      <c r="A777" s="60" t="s">
        <v>9357</v>
      </c>
      <c r="B777" s="37" t="s">
        <v>13417</v>
      </c>
      <c r="C777" s="37" t="s">
        <v>9371</v>
      </c>
      <c r="D777" s="37" t="s">
        <v>3594</v>
      </c>
      <c r="E777" s="38">
        <v>0.140522719526817</v>
      </c>
      <c r="F777" s="40">
        <v>105.875135236075</v>
      </c>
      <c r="G777" s="39"/>
      <c r="H777" s="1"/>
    </row>
    <row r="778" spans="1:8" x14ac:dyDescent="0.25">
      <c r="A778" s="60" t="s">
        <v>9357</v>
      </c>
      <c r="B778" s="37" t="s">
        <v>13417</v>
      </c>
      <c r="C778" s="37" t="s">
        <v>9380</v>
      </c>
      <c r="D778" s="37" t="s">
        <v>9381</v>
      </c>
      <c r="E778" s="38">
        <v>0.12420019198368</v>
      </c>
      <c r="F778" s="40">
        <v>93.577125228558799</v>
      </c>
      <c r="G778" s="39"/>
      <c r="H778" s="1"/>
    </row>
    <row r="779" spans="1:8" x14ac:dyDescent="0.25">
      <c r="A779" s="60" t="s">
        <v>9357</v>
      </c>
      <c r="B779" s="37" t="s">
        <v>13417</v>
      </c>
      <c r="C779" s="37" t="s">
        <v>9358</v>
      </c>
      <c r="D779" s="37" t="s">
        <v>9359</v>
      </c>
      <c r="E779" s="38">
        <v>9.5457915358117207E-2</v>
      </c>
      <c r="F779" s="40">
        <v>71.921606213760697</v>
      </c>
      <c r="G779" s="39"/>
      <c r="H779" s="1"/>
    </row>
    <row r="780" spans="1:8" x14ac:dyDescent="0.25">
      <c r="A780" s="60" t="s">
        <v>9357</v>
      </c>
      <c r="B780" s="37" t="s">
        <v>13417</v>
      </c>
      <c r="C780" s="37" t="s">
        <v>9362</v>
      </c>
      <c r="D780" s="37" t="s">
        <v>9363</v>
      </c>
      <c r="E780" s="38">
        <v>0.12138660080064199</v>
      </c>
      <c r="F780" s="40">
        <v>91.457259145649203</v>
      </c>
      <c r="G780" s="39"/>
      <c r="H780" s="1"/>
    </row>
    <row r="781" spans="1:8" x14ac:dyDescent="0.25">
      <c r="A781" s="60" t="s">
        <v>9357</v>
      </c>
      <c r="B781" s="37" t="s">
        <v>13417</v>
      </c>
      <c r="C781" s="37" t="s">
        <v>9364</v>
      </c>
      <c r="D781" s="37" t="s">
        <v>9365</v>
      </c>
      <c r="E781" s="38">
        <v>0.130416319899858</v>
      </c>
      <c r="F781" s="40">
        <v>98.260591261568806</v>
      </c>
      <c r="G781" s="39"/>
      <c r="H781" s="1"/>
    </row>
    <row r="782" spans="1:8" x14ac:dyDescent="0.25">
      <c r="A782" s="60" t="s">
        <v>9357</v>
      </c>
      <c r="B782" s="37" t="s">
        <v>13417</v>
      </c>
      <c r="C782" s="37" t="s">
        <v>9367</v>
      </c>
      <c r="D782" s="37" t="s">
        <v>9368</v>
      </c>
      <c r="E782" s="38">
        <v>0.115438443092195</v>
      </c>
      <c r="F782" s="40">
        <v>86.975692008975798</v>
      </c>
      <c r="G782" s="39"/>
      <c r="H782" s="1"/>
    </row>
    <row r="783" spans="1:8" x14ac:dyDescent="0.25">
      <c r="A783" s="60" t="s">
        <v>9357</v>
      </c>
      <c r="B783" s="37" t="s">
        <v>13417</v>
      </c>
      <c r="C783" s="37" t="s">
        <v>9372</v>
      </c>
      <c r="D783" s="37" t="s">
        <v>9373</v>
      </c>
      <c r="E783" s="38">
        <v>0.11129927042756201</v>
      </c>
      <c r="F783" s="40">
        <v>83.857082668727202</v>
      </c>
      <c r="G783" s="39"/>
      <c r="H783" s="1"/>
    </row>
    <row r="784" spans="1:8" x14ac:dyDescent="0.25">
      <c r="A784" s="60" t="s">
        <v>9357</v>
      </c>
      <c r="B784" s="37" t="s">
        <v>13417</v>
      </c>
      <c r="C784" s="37" t="s">
        <v>9374</v>
      </c>
      <c r="D784" s="37" t="s">
        <v>9375</v>
      </c>
      <c r="E784" s="38">
        <v>0.13007294459323299</v>
      </c>
      <c r="F784" s="40">
        <v>98.001879309879001</v>
      </c>
      <c r="G784" s="39"/>
      <c r="H784" s="1"/>
    </row>
    <row r="785" spans="1:8" x14ac:dyDescent="0.25">
      <c r="A785" s="60" t="s">
        <v>9357</v>
      </c>
      <c r="B785" s="37" t="s">
        <v>13417</v>
      </c>
      <c r="C785" s="37" t="s">
        <v>9376</v>
      </c>
      <c r="D785" s="37" t="s">
        <v>9377</v>
      </c>
      <c r="E785" s="38">
        <v>9.5825257516025497E-2</v>
      </c>
      <c r="F785" s="40">
        <v>72.198375698278298</v>
      </c>
      <c r="G785" s="39"/>
      <c r="H785" s="1"/>
    </row>
    <row r="786" spans="1:8" x14ac:dyDescent="0.25">
      <c r="A786" s="60" t="s">
        <v>9357</v>
      </c>
      <c r="B786" s="37" t="s">
        <v>13417</v>
      </c>
      <c r="C786" s="37" t="s">
        <v>9378</v>
      </c>
      <c r="D786" s="37" t="s">
        <v>9379</v>
      </c>
      <c r="E786" s="38">
        <v>0.135018155547349</v>
      </c>
      <c r="F786" s="40">
        <v>101.72778840344699</v>
      </c>
      <c r="G786" s="39"/>
      <c r="H786" s="1"/>
    </row>
    <row r="787" spans="1:8" x14ac:dyDescent="0.25">
      <c r="A787" s="60" t="s">
        <v>5034</v>
      </c>
      <c r="B787" s="37" t="s">
        <v>13418</v>
      </c>
      <c r="C787" s="37" t="s">
        <v>5061</v>
      </c>
      <c r="D787" s="37" t="s">
        <v>5062</v>
      </c>
      <c r="E787" s="38">
        <v>9.9447479365111197E-2</v>
      </c>
      <c r="F787" s="40">
        <v>74.9274947291253</v>
      </c>
      <c r="G787" s="39"/>
      <c r="H787" s="1"/>
    </row>
    <row r="788" spans="1:8" x14ac:dyDescent="0.25">
      <c r="A788" s="60" t="s">
        <v>5034</v>
      </c>
      <c r="B788" s="37" t="s">
        <v>13418</v>
      </c>
      <c r="C788" s="37" t="s">
        <v>5035</v>
      </c>
      <c r="D788" s="37" t="s">
        <v>5036</v>
      </c>
      <c r="E788" s="38">
        <v>0.115985158595725</v>
      </c>
      <c r="F788" s="40">
        <v>87.387608160803694</v>
      </c>
      <c r="G788" s="39"/>
      <c r="H788" s="1"/>
    </row>
    <row r="789" spans="1:8" x14ac:dyDescent="0.25">
      <c r="A789" s="60" t="s">
        <v>5034</v>
      </c>
      <c r="B789" s="37" t="s">
        <v>13418</v>
      </c>
      <c r="C789" s="37" t="s">
        <v>5057</v>
      </c>
      <c r="D789" s="37" t="s">
        <v>5058</v>
      </c>
      <c r="E789" s="38">
        <v>8.5949021392343006E-2</v>
      </c>
      <c r="F789" s="40">
        <v>64.7572456181083</v>
      </c>
      <c r="G789" s="39"/>
      <c r="H789" s="1"/>
    </row>
    <row r="790" spans="1:8" x14ac:dyDescent="0.25">
      <c r="A790" s="60" t="s">
        <v>5034</v>
      </c>
      <c r="B790" s="37" t="s">
        <v>13418</v>
      </c>
      <c r="C790" s="37" t="s">
        <v>5041</v>
      </c>
      <c r="D790" s="37" t="s">
        <v>5042</v>
      </c>
      <c r="E790" s="38">
        <v>0.19711501677834201</v>
      </c>
      <c r="F790" s="40">
        <v>148.51391382647901</v>
      </c>
      <c r="G790" s="39"/>
      <c r="H790" s="1"/>
    </row>
    <row r="791" spans="1:8" x14ac:dyDescent="0.25">
      <c r="A791" s="60" t="s">
        <v>5034</v>
      </c>
      <c r="B791" s="37" t="s">
        <v>13418</v>
      </c>
      <c r="C791" s="37" t="s">
        <v>5085</v>
      </c>
      <c r="D791" s="37" t="s">
        <v>12586</v>
      </c>
      <c r="E791" s="38">
        <v>0.100765969337717</v>
      </c>
      <c r="F791" s="40">
        <v>75.920894975200497</v>
      </c>
      <c r="G791" s="39"/>
      <c r="H791" s="1"/>
    </row>
    <row r="792" spans="1:8" x14ac:dyDescent="0.25">
      <c r="A792" s="60" t="s">
        <v>5034</v>
      </c>
      <c r="B792" s="37" t="s">
        <v>13418</v>
      </c>
      <c r="C792" s="37" t="s">
        <v>5108</v>
      </c>
      <c r="D792" s="37" t="s">
        <v>5109</v>
      </c>
      <c r="E792" s="38">
        <v>0.18071718501689499</v>
      </c>
      <c r="F792" s="40">
        <v>136.159166770859</v>
      </c>
      <c r="G792" s="39"/>
      <c r="H792" s="1"/>
    </row>
    <row r="793" spans="1:8" x14ac:dyDescent="0.25">
      <c r="A793" s="60" t="s">
        <v>5034</v>
      </c>
      <c r="B793" s="37" t="s">
        <v>13418</v>
      </c>
      <c r="C793" s="37" t="s">
        <v>5110</v>
      </c>
      <c r="D793" s="37" t="s">
        <v>5111</v>
      </c>
      <c r="E793" s="38">
        <v>0.135030437272774</v>
      </c>
      <c r="F793" s="40">
        <v>101.73704192020701</v>
      </c>
      <c r="G793" s="39"/>
      <c r="H793" s="1"/>
    </row>
    <row r="794" spans="1:8" x14ac:dyDescent="0.25">
      <c r="A794" s="60" t="s">
        <v>5034</v>
      </c>
      <c r="B794" s="37" t="s">
        <v>13418</v>
      </c>
      <c r="C794" s="37" t="s">
        <v>5116</v>
      </c>
      <c r="D794" s="37" t="s">
        <v>3047</v>
      </c>
      <c r="E794" s="38">
        <v>0.122011177472414</v>
      </c>
      <c r="F794" s="40">
        <v>91.927838848431904</v>
      </c>
      <c r="G794" s="39"/>
      <c r="H794" s="1"/>
    </row>
    <row r="795" spans="1:8" x14ac:dyDescent="0.25">
      <c r="A795" s="60" t="s">
        <v>5034</v>
      </c>
      <c r="B795" s="37" t="s">
        <v>13418</v>
      </c>
      <c r="C795" s="37" t="s">
        <v>5094</v>
      </c>
      <c r="D795" s="37" t="s">
        <v>5095</v>
      </c>
      <c r="E795" s="38">
        <v>0.15889948563981099</v>
      </c>
      <c r="F795" s="40">
        <v>119.720886328614</v>
      </c>
      <c r="G795" s="39"/>
      <c r="H795" s="1"/>
    </row>
    <row r="796" spans="1:8" x14ac:dyDescent="0.25">
      <c r="A796" s="60" t="s">
        <v>5034</v>
      </c>
      <c r="B796" s="37" t="s">
        <v>13418</v>
      </c>
      <c r="C796" s="37" t="s">
        <v>5096</v>
      </c>
      <c r="D796" s="37" t="s">
        <v>5097</v>
      </c>
      <c r="E796" s="38">
        <v>0.20485367679488301</v>
      </c>
      <c r="F796" s="40">
        <v>154.34451316697201</v>
      </c>
      <c r="G796" s="39"/>
      <c r="H796" s="1"/>
    </row>
    <row r="797" spans="1:8" x14ac:dyDescent="0.25">
      <c r="A797" s="60" t="s">
        <v>5034</v>
      </c>
      <c r="B797" s="37" t="s">
        <v>13418</v>
      </c>
      <c r="C797" s="37" t="s">
        <v>5123</v>
      </c>
      <c r="D797" s="37" t="s">
        <v>5124</v>
      </c>
      <c r="E797" s="38">
        <v>0.15690900195462601</v>
      </c>
      <c r="F797" s="40">
        <v>118.22118058662601</v>
      </c>
      <c r="G797" s="39"/>
      <c r="H797" s="1"/>
    </row>
    <row r="798" spans="1:8" x14ac:dyDescent="0.25">
      <c r="A798" s="60" t="s">
        <v>5034</v>
      </c>
      <c r="B798" s="37" t="s">
        <v>13418</v>
      </c>
      <c r="C798" s="37" t="s">
        <v>5129</v>
      </c>
      <c r="D798" s="37" t="s">
        <v>5130</v>
      </c>
      <c r="E798" s="38">
        <v>0.257451018444317</v>
      </c>
      <c r="F798" s="40">
        <v>193.97334101020999</v>
      </c>
      <c r="G798" s="39"/>
      <c r="H798" s="1"/>
    </row>
    <row r="799" spans="1:8" x14ac:dyDescent="0.25">
      <c r="A799" s="60" t="s">
        <v>5034</v>
      </c>
      <c r="B799" s="37" t="s">
        <v>13418</v>
      </c>
      <c r="C799" s="37" t="s">
        <v>5037</v>
      </c>
      <c r="D799" s="37" t="s">
        <v>5038</v>
      </c>
      <c r="E799" s="38">
        <v>0.113495995564526</v>
      </c>
      <c r="F799" s="40">
        <v>85.512178526077804</v>
      </c>
      <c r="G799" s="39"/>
      <c r="H799" s="1"/>
    </row>
    <row r="800" spans="1:8" x14ac:dyDescent="0.25">
      <c r="A800" s="60" t="s">
        <v>5034</v>
      </c>
      <c r="B800" s="37" t="s">
        <v>13418</v>
      </c>
      <c r="C800" s="37" t="s">
        <v>5043</v>
      </c>
      <c r="D800" s="37" t="s">
        <v>5044</v>
      </c>
      <c r="E800" s="38">
        <v>8.0205757331214697E-2</v>
      </c>
      <c r="F800" s="40">
        <v>60.430053109907398</v>
      </c>
      <c r="G800" s="39"/>
      <c r="H800" s="1"/>
    </row>
    <row r="801" spans="1:8" x14ac:dyDescent="0.25">
      <c r="A801" s="60" t="s">
        <v>5034</v>
      </c>
      <c r="B801" s="37" t="s">
        <v>13418</v>
      </c>
      <c r="C801" s="37" t="s">
        <v>5059</v>
      </c>
      <c r="D801" s="37" t="s">
        <v>5060</v>
      </c>
      <c r="E801" s="38">
        <v>0.24407630783426501</v>
      </c>
      <c r="F801" s="40">
        <v>183.89632784571299</v>
      </c>
      <c r="G801" s="39"/>
      <c r="H801" s="1"/>
    </row>
    <row r="802" spans="1:8" x14ac:dyDescent="0.25">
      <c r="A802" s="60" t="s">
        <v>5034</v>
      </c>
      <c r="B802" s="37" t="s">
        <v>13418</v>
      </c>
      <c r="C802" s="37" t="s">
        <v>5063</v>
      </c>
      <c r="D802" s="37" t="s">
        <v>5064</v>
      </c>
      <c r="E802" s="38">
        <v>0.108469678153281</v>
      </c>
      <c r="F802" s="40">
        <v>81.725160758082893</v>
      </c>
      <c r="G802" s="39"/>
      <c r="H802" s="1"/>
    </row>
    <row r="803" spans="1:8" x14ac:dyDescent="0.25">
      <c r="A803" s="60" t="s">
        <v>5034</v>
      </c>
      <c r="B803" s="37" t="s">
        <v>13418</v>
      </c>
      <c r="C803" s="37" t="s">
        <v>5065</v>
      </c>
      <c r="D803" s="37" t="s">
        <v>5066</v>
      </c>
      <c r="E803" s="38">
        <v>0.20777955905263201</v>
      </c>
      <c r="F803" s="40">
        <v>156.54898359543401</v>
      </c>
      <c r="G803" s="39"/>
      <c r="H803" s="1"/>
    </row>
    <row r="804" spans="1:8" x14ac:dyDescent="0.25">
      <c r="A804" s="60" t="s">
        <v>5034</v>
      </c>
      <c r="B804" s="37" t="s">
        <v>13418</v>
      </c>
      <c r="C804" s="37" t="s">
        <v>5073</v>
      </c>
      <c r="D804" s="37" t="s">
        <v>5074</v>
      </c>
      <c r="E804" s="38">
        <v>0.152006371553703</v>
      </c>
      <c r="F804" s="40">
        <v>114.527353293373</v>
      </c>
      <c r="G804" s="39"/>
      <c r="H804" s="1"/>
    </row>
    <row r="805" spans="1:8" x14ac:dyDescent="0.25">
      <c r="A805" s="60" t="s">
        <v>5034</v>
      </c>
      <c r="B805" s="37" t="s">
        <v>13418</v>
      </c>
      <c r="C805" s="37" t="s">
        <v>5083</v>
      </c>
      <c r="D805" s="37" t="s">
        <v>5084</v>
      </c>
      <c r="E805" s="38">
        <v>0.20550188403863101</v>
      </c>
      <c r="F805" s="40">
        <v>154.832897037024</v>
      </c>
      <c r="G805" s="39"/>
      <c r="H805" s="1"/>
    </row>
    <row r="806" spans="1:8" x14ac:dyDescent="0.25">
      <c r="A806" s="60" t="s">
        <v>5034</v>
      </c>
      <c r="B806" s="37" t="s">
        <v>13418</v>
      </c>
      <c r="C806" s="37" t="s">
        <v>5086</v>
      </c>
      <c r="D806" s="37" t="s">
        <v>5087</v>
      </c>
      <c r="E806" s="38">
        <v>8.4427732949893294E-2</v>
      </c>
      <c r="F806" s="40">
        <v>63.611049329566399</v>
      </c>
      <c r="G806" s="39"/>
      <c r="H806" s="1"/>
    </row>
    <row r="807" spans="1:8" x14ac:dyDescent="0.25">
      <c r="A807" s="60" t="s">
        <v>5034</v>
      </c>
      <c r="B807" s="37" t="s">
        <v>13418</v>
      </c>
      <c r="C807" s="37" t="s">
        <v>5092</v>
      </c>
      <c r="D807" s="37" t="s">
        <v>5093</v>
      </c>
      <c r="E807" s="38">
        <v>8.7067492709597197E-2</v>
      </c>
      <c r="F807" s="40">
        <v>65.5999442391619</v>
      </c>
      <c r="G807" s="39"/>
      <c r="H807" s="1"/>
    </row>
    <row r="808" spans="1:8" x14ac:dyDescent="0.25">
      <c r="A808" s="60" t="s">
        <v>5034</v>
      </c>
      <c r="B808" s="37" t="s">
        <v>13418</v>
      </c>
      <c r="C808" s="37" t="s">
        <v>5104</v>
      </c>
      <c r="D808" s="37" t="s">
        <v>5105</v>
      </c>
      <c r="E808" s="38">
        <v>0.126870564068505</v>
      </c>
      <c r="F808" s="40">
        <v>95.589084622480996</v>
      </c>
      <c r="G808" s="39"/>
      <c r="H808" s="1"/>
    </row>
    <row r="809" spans="1:8" x14ac:dyDescent="0.25">
      <c r="A809" s="60" t="s">
        <v>5034</v>
      </c>
      <c r="B809" s="37" t="s">
        <v>13418</v>
      </c>
      <c r="C809" s="37" t="s">
        <v>5114</v>
      </c>
      <c r="D809" s="37" t="s">
        <v>5115</v>
      </c>
      <c r="E809" s="38">
        <v>0.19668991315541501</v>
      </c>
      <c r="F809" s="40">
        <v>148.19362466812601</v>
      </c>
      <c r="G809" s="39"/>
      <c r="H809" s="1"/>
    </row>
    <row r="810" spans="1:8" x14ac:dyDescent="0.25">
      <c r="A810" s="60" t="s">
        <v>5034</v>
      </c>
      <c r="B810" s="37" t="s">
        <v>13418</v>
      </c>
      <c r="C810" s="37" t="s">
        <v>5117</v>
      </c>
      <c r="D810" s="37" t="s">
        <v>5118</v>
      </c>
      <c r="E810" s="38">
        <v>0.14558227976118099</v>
      </c>
      <c r="F810" s="40">
        <v>109.687199405144</v>
      </c>
      <c r="G810" s="39"/>
      <c r="H810" s="1"/>
    </row>
    <row r="811" spans="1:8" x14ac:dyDescent="0.25">
      <c r="A811" s="60" t="s">
        <v>5034</v>
      </c>
      <c r="B811" s="37" t="s">
        <v>13418</v>
      </c>
      <c r="C811" s="37" t="s">
        <v>5127</v>
      </c>
      <c r="D811" s="37" t="s">
        <v>5128</v>
      </c>
      <c r="E811" s="38">
        <v>4.5198995391163101E-2</v>
      </c>
      <c r="F811" s="40">
        <v>34.054633768035501</v>
      </c>
      <c r="G811" s="39"/>
      <c r="H811" s="1"/>
    </row>
    <row r="812" spans="1:8" x14ac:dyDescent="0.25">
      <c r="A812" s="60" t="s">
        <v>5034</v>
      </c>
      <c r="B812" s="37" t="s">
        <v>13418</v>
      </c>
      <c r="C812" s="37" t="s">
        <v>5039</v>
      </c>
      <c r="D812" s="37" t="s">
        <v>5040</v>
      </c>
      <c r="E812" s="38">
        <v>8.2560829046582698E-2</v>
      </c>
      <c r="F812" s="40">
        <v>62.204453272349902</v>
      </c>
      <c r="G812" s="39"/>
      <c r="H812" s="1"/>
    </row>
    <row r="813" spans="1:8" x14ac:dyDescent="0.25">
      <c r="A813" s="60" t="s">
        <v>5034</v>
      </c>
      <c r="B813" s="37" t="s">
        <v>13418</v>
      </c>
      <c r="C813" s="37" t="s">
        <v>5045</v>
      </c>
      <c r="D813" s="37" t="s">
        <v>5046</v>
      </c>
      <c r="E813" s="38">
        <v>0.11277613175255</v>
      </c>
      <c r="F813" s="40">
        <v>84.969805885545895</v>
      </c>
      <c r="G813" s="39"/>
      <c r="H813" s="1"/>
    </row>
    <row r="814" spans="1:8" x14ac:dyDescent="0.25">
      <c r="A814" s="60" t="s">
        <v>5034</v>
      </c>
      <c r="B814" s="37" t="s">
        <v>13418</v>
      </c>
      <c r="C814" s="37" t="s">
        <v>5047</v>
      </c>
      <c r="D814" s="37" t="s">
        <v>5048</v>
      </c>
      <c r="E814" s="38">
        <v>5.1372071953758598E-2</v>
      </c>
      <c r="F814" s="40">
        <v>38.705663281897998</v>
      </c>
      <c r="G814" s="39"/>
      <c r="H814" s="1"/>
    </row>
    <row r="815" spans="1:8" x14ac:dyDescent="0.25">
      <c r="A815" s="60" t="s">
        <v>5034</v>
      </c>
      <c r="B815" s="37" t="s">
        <v>13418</v>
      </c>
      <c r="C815" s="37" t="s">
        <v>5049</v>
      </c>
      <c r="D815" s="37" t="s">
        <v>5050</v>
      </c>
      <c r="E815" s="38">
        <v>6.6873038511883698E-2</v>
      </c>
      <c r="F815" s="40">
        <v>50.384678149797502</v>
      </c>
      <c r="G815" s="39"/>
      <c r="H815" s="1"/>
    </row>
    <row r="816" spans="1:8" x14ac:dyDescent="0.25">
      <c r="A816" s="60" t="s">
        <v>5034</v>
      </c>
      <c r="B816" s="37" t="s">
        <v>13418</v>
      </c>
      <c r="C816" s="37" t="s">
        <v>5051</v>
      </c>
      <c r="D816" s="37" t="s">
        <v>5052</v>
      </c>
      <c r="E816" s="38">
        <v>7.2820914343685303E-2</v>
      </c>
      <c r="F816" s="40">
        <v>54.866032909937999</v>
      </c>
      <c r="G816" s="39"/>
      <c r="H816" s="1"/>
    </row>
    <row r="817" spans="1:8" x14ac:dyDescent="0.25">
      <c r="A817" s="60" t="s">
        <v>5034</v>
      </c>
      <c r="B817" s="37" t="s">
        <v>13418</v>
      </c>
      <c r="C817" s="37" t="s">
        <v>5053</v>
      </c>
      <c r="D817" s="37" t="s">
        <v>5054</v>
      </c>
      <c r="E817" s="38">
        <v>5.2201655259702898E-2</v>
      </c>
      <c r="F817" s="40">
        <v>39.330702741724899</v>
      </c>
      <c r="G817" s="39"/>
      <c r="H817" s="1"/>
    </row>
    <row r="818" spans="1:8" x14ac:dyDescent="0.25">
      <c r="A818" s="60" t="s">
        <v>5034</v>
      </c>
      <c r="B818" s="37" t="s">
        <v>13418</v>
      </c>
      <c r="C818" s="37" t="s">
        <v>12587</v>
      </c>
      <c r="D818" s="37" t="s">
        <v>12588</v>
      </c>
      <c r="E818" s="38">
        <v>7.1883113965946294E-2</v>
      </c>
      <c r="F818" s="40">
        <v>54.159458612543901</v>
      </c>
      <c r="G818" s="39"/>
      <c r="H818" s="1"/>
    </row>
    <row r="819" spans="1:8" x14ac:dyDescent="0.25">
      <c r="A819" s="60" t="s">
        <v>5034</v>
      </c>
      <c r="B819" s="37" t="s">
        <v>13418</v>
      </c>
      <c r="C819" s="37" t="s">
        <v>5055</v>
      </c>
      <c r="D819" s="37" t="s">
        <v>5056</v>
      </c>
      <c r="E819" s="38">
        <v>0.110639287351565</v>
      </c>
      <c r="F819" s="40">
        <v>83.359826440979404</v>
      </c>
      <c r="G819" s="39"/>
      <c r="H819" s="1"/>
    </row>
    <row r="820" spans="1:8" x14ac:dyDescent="0.25">
      <c r="A820" s="60" t="s">
        <v>5034</v>
      </c>
      <c r="B820" s="37" t="s">
        <v>13418</v>
      </c>
      <c r="C820" s="37" t="s">
        <v>5067</v>
      </c>
      <c r="D820" s="37" t="s">
        <v>5068</v>
      </c>
      <c r="E820" s="38">
        <v>5.2563354043757997E-2</v>
      </c>
      <c r="F820" s="40">
        <v>39.603220294797502</v>
      </c>
      <c r="G820" s="39"/>
      <c r="H820" s="1"/>
    </row>
    <row r="821" spans="1:8" x14ac:dyDescent="0.25">
      <c r="A821" s="60" t="s">
        <v>5034</v>
      </c>
      <c r="B821" s="37" t="s">
        <v>13418</v>
      </c>
      <c r="C821" s="37" t="s">
        <v>5069</v>
      </c>
      <c r="D821" s="37" t="s">
        <v>5070</v>
      </c>
      <c r="E821" s="38">
        <v>0.108815777356061</v>
      </c>
      <c r="F821" s="40">
        <v>81.985924996227595</v>
      </c>
      <c r="G821" s="39"/>
      <c r="H821" s="1"/>
    </row>
    <row r="822" spans="1:8" x14ac:dyDescent="0.25">
      <c r="A822" s="60" t="s">
        <v>5034</v>
      </c>
      <c r="B822" s="37" t="s">
        <v>13418</v>
      </c>
      <c r="C822" s="37" t="s">
        <v>5071</v>
      </c>
      <c r="D822" s="37" t="s">
        <v>5072</v>
      </c>
      <c r="E822" s="38">
        <v>6.3863298932048104E-2</v>
      </c>
      <c r="F822" s="40">
        <v>48.117026441138101</v>
      </c>
      <c r="G822" s="39"/>
      <c r="H822" s="1"/>
    </row>
    <row r="823" spans="1:8" x14ac:dyDescent="0.25">
      <c r="A823" s="60" t="s">
        <v>5034</v>
      </c>
      <c r="B823" s="37" t="s">
        <v>13418</v>
      </c>
      <c r="C823" s="37" t="s">
        <v>5075</v>
      </c>
      <c r="D823" s="37" t="s">
        <v>5076</v>
      </c>
      <c r="E823" s="38">
        <v>7.8686822265298301E-2</v>
      </c>
      <c r="F823" s="40">
        <v>59.285629944313797</v>
      </c>
      <c r="G823" s="39"/>
      <c r="H823" s="1"/>
    </row>
    <row r="824" spans="1:8" x14ac:dyDescent="0.25">
      <c r="A824" s="60" t="s">
        <v>5034</v>
      </c>
      <c r="B824" s="37" t="s">
        <v>13418</v>
      </c>
      <c r="C824" s="37" t="s">
        <v>5077</v>
      </c>
      <c r="D824" s="37" t="s">
        <v>5078</v>
      </c>
      <c r="E824" s="38">
        <v>6.2871696931346602E-2</v>
      </c>
      <c r="F824" s="40">
        <v>47.369915964781299</v>
      </c>
      <c r="G824" s="39"/>
      <c r="H824" s="1"/>
    </row>
    <row r="825" spans="1:8" x14ac:dyDescent="0.25">
      <c r="A825" s="60" t="s">
        <v>5034</v>
      </c>
      <c r="B825" s="37" t="s">
        <v>13418</v>
      </c>
      <c r="C825" s="37" t="s">
        <v>5079</v>
      </c>
      <c r="D825" s="37" t="s">
        <v>5080</v>
      </c>
      <c r="E825" s="38">
        <v>4.8613874988177999E-2</v>
      </c>
      <c r="F825" s="40">
        <v>36.627533298917903</v>
      </c>
      <c r="G825" s="39"/>
      <c r="H825" s="1"/>
    </row>
    <row r="826" spans="1:8" x14ac:dyDescent="0.25">
      <c r="A826" s="60" t="s">
        <v>5034</v>
      </c>
      <c r="B826" s="37" t="s">
        <v>13418</v>
      </c>
      <c r="C826" s="37" t="s">
        <v>5081</v>
      </c>
      <c r="D826" s="37" t="s">
        <v>5082</v>
      </c>
      <c r="E826" s="38">
        <v>0.107114451214467</v>
      </c>
      <c r="F826" s="40">
        <v>80.704081491288306</v>
      </c>
      <c r="G826" s="39"/>
      <c r="H826" s="1"/>
    </row>
    <row r="827" spans="1:8" x14ac:dyDescent="0.25">
      <c r="A827" s="60" t="s">
        <v>5034</v>
      </c>
      <c r="B827" s="37" t="s">
        <v>13418</v>
      </c>
      <c r="C827" s="37" t="s">
        <v>5088</v>
      </c>
      <c r="D827" s="37" t="s">
        <v>5089</v>
      </c>
      <c r="E827" s="38">
        <v>0.130597425666891</v>
      </c>
      <c r="F827" s="40">
        <v>98.397043200737698</v>
      </c>
      <c r="G827" s="39"/>
      <c r="H827" s="1"/>
    </row>
    <row r="828" spans="1:8" x14ac:dyDescent="0.25">
      <c r="A828" s="60" t="s">
        <v>5034</v>
      </c>
      <c r="B828" s="37" t="s">
        <v>13418</v>
      </c>
      <c r="C828" s="37" t="s">
        <v>5090</v>
      </c>
      <c r="D828" s="37" t="s">
        <v>5091</v>
      </c>
      <c r="E828" s="38">
        <v>8.6384791874496394E-2</v>
      </c>
      <c r="F828" s="40">
        <v>65.085571591909698</v>
      </c>
      <c r="G828" s="39"/>
      <c r="H828" s="1"/>
    </row>
    <row r="829" spans="1:8" x14ac:dyDescent="0.25">
      <c r="A829" s="60" t="s">
        <v>5034</v>
      </c>
      <c r="B829" s="37" t="s">
        <v>13418</v>
      </c>
      <c r="C829" s="37" t="s">
        <v>5098</v>
      </c>
      <c r="D829" s="37" t="s">
        <v>5099</v>
      </c>
      <c r="E829" s="38">
        <v>8.2042367350550496E-2</v>
      </c>
      <c r="F829" s="40">
        <v>61.813824608408702</v>
      </c>
      <c r="G829" s="39"/>
      <c r="H829" s="1"/>
    </row>
    <row r="830" spans="1:8" x14ac:dyDescent="0.25">
      <c r="A830" s="60" t="s">
        <v>5034</v>
      </c>
      <c r="B830" s="37" t="s">
        <v>13418</v>
      </c>
      <c r="C830" s="37" t="s">
        <v>5100</v>
      </c>
      <c r="D830" s="37" t="s">
        <v>5101</v>
      </c>
      <c r="E830" s="38">
        <v>0.112711176023543</v>
      </c>
      <c r="F830" s="40">
        <v>84.920865780941597</v>
      </c>
      <c r="G830" s="39"/>
      <c r="H830" s="1"/>
    </row>
    <row r="831" spans="1:8" x14ac:dyDescent="0.25">
      <c r="A831" s="60" t="s">
        <v>5034</v>
      </c>
      <c r="B831" s="37" t="s">
        <v>13418</v>
      </c>
      <c r="C831" s="37" t="s">
        <v>5102</v>
      </c>
      <c r="D831" s="37" t="s">
        <v>5103</v>
      </c>
      <c r="E831" s="38">
        <v>0.10346104740581499</v>
      </c>
      <c r="F831" s="40">
        <v>77.951468791964402</v>
      </c>
      <c r="G831" s="39"/>
      <c r="H831" s="1"/>
    </row>
    <row r="832" spans="1:8" x14ac:dyDescent="0.25">
      <c r="A832" s="60" t="s">
        <v>5034</v>
      </c>
      <c r="B832" s="37" t="s">
        <v>13418</v>
      </c>
      <c r="C832" s="37" t="s">
        <v>5106</v>
      </c>
      <c r="D832" s="37" t="s">
        <v>5107</v>
      </c>
      <c r="E832" s="38">
        <v>9.3159972103055197E-2</v>
      </c>
      <c r="F832" s="40">
        <v>70.190248795445896</v>
      </c>
      <c r="G832" s="39"/>
      <c r="H832" s="1"/>
    </row>
    <row r="833" spans="1:8" x14ac:dyDescent="0.25">
      <c r="A833" s="60" t="s">
        <v>5034</v>
      </c>
      <c r="B833" s="37" t="s">
        <v>13418</v>
      </c>
      <c r="C833" s="37" t="s">
        <v>5112</v>
      </c>
      <c r="D833" s="37" t="s">
        <v>5113</v>
      </c>
      <c r="E833" s="38">
        <v>9.9873308713049599E-2</v>
      </c>
      <c r="F833" s="40">
        <v>75.248330676168493</v>
      </c>
      <c r="G833" s="39"/>
      <c r="H833" s="1"/>
    </row>
    <row r="834" spans="1:8" x14ac:dyDescent="0.25">
      <c r="A834" s="60" t="s">
        <v>5034</v>
      </c>
      <c r="B834" s="37" t="s">
        <v>13418</v>
      </c>
      <c r="C834" s="37" t="s">
        <v>5119</v>
      </c>
      <c r="D834" s="37" t="s">
        <v>5120</v>
      </c>
      <c r="E834" s="38">
        <v>0.11088580444645101</v>
      </c>
      <c r="F834" s="40">
        <v>83.5455617501662</v>
      </c>
      <c r="G834" s="39"/>
      <c r="H834" s="1"/>
    </row>
    <row r="835" spans="1:8" x14ac:dyDescent="0.25">
      <c r="A835" s="60" t="s">
        <v>5034</v>
      </c>
      <c r="B835" s="37" t="s">
        <v>13418</v>
      </c>
      <c r="C835" s="37" t="s">
        <v>5121</v>
      </c>
      <c r="D835" s="37" t="s">
        <v>5122</v>
      </c>
      <c r="E835" s="38">
        <v>7.9197266268392297E-2</v>
      </c>
      <c r="F835" s="40">
        <v>59.6702177749507</v>
      </c>
      <c r="G835" s="39"/>
      <c r="H835" s="1"/>
    </row>
    <row r="836" spans="1:8" x14ac:dyDescent="0.25">
      <c r="A836" s="60" t="s">
        <v>5034</v>
      </c>
      <c r="B836" s="37" t="s">
        <v>13418</v>
      </c>
      <c r="C836" s="37" t="s">
        <v>5125</v>
      </c>
      <c r="D836" s="37" t="s">
        <v>5126</v>
      </c>
      <c r="E836" s="38">
        <v>6.1553078722260401E-2</v>
      </c>
      <c r="F836" s="40">
        <v>46.376419100488697</v>
      </c>
      <c r="G836" s="39"/>
      <c r="H836" s="1"/>
    </row>
    <row r="837" spans="1:8" x14ac:dyDescent="0.25">
      <c r="A837" s="60" t="s">
        <v>5034</v>
      </c>
      <c r="B837" s="37" t="s">
        <v>13418</v>
      </c>
      <c r="C837" s="37" t="s">
        <v>5131</v>
      </c>
      <c r="D837" s="37" t="s">
        <v>5132</v>
      </c>
      <c r="E837" s="38">
        <v>0.161425930437328</v>
      </c>
      <c r="F837" s="40">
        <v>121.62440545708201</v>
      </c>
      <c r="G837" s="39"/>
      <c r="H837" s="1"/>
    </row>
    <row r="838" spans="1:8" x14ac:dyDescent="0.25">
      <c r="A838" s="60" t="s">
        <v>7279</v>
      </c>
      <c r="B838" s="37" t="s">
        <v>13419</v>
      </c>
      <c r="C838" s="37" t="s">
        <v>7284</v>
      </c>
      <c r="D838" s="37" t="s">
        <v>7285</v>
      </c>
      <c r="E838" s="38">
        <v>0.151899788745332</v>
      </c>
      <c r="F838" s="40">
        <v>114.44704977172201</v>
      </c>
      <c r="G838" s="39"/>
      <c r="H838" s="1"/>
    </row>
    <row r="839" spans="1:8" x14ac:dyDescent="0.25">
      <c r="A839" s="60" t="s">
        <v>7279</v>
      </c>
      <c r="B839" s="37" t="s">
        <v>13419</v>
      </c>
      <c r="C839" s="37" t="s">
        <v>7280</v>
      </c>
      <c r="D839" s="37" t="s">
        <v>7281</v>
      </c>
      <c r="E839" s="38">
        <v>0.154679544954649</v>
      </c>
      <c r="F839" s="40">
        <v>116.541423304882</v>
      </c>
      <c r="G839" s="39"/>
      <c r="H839" s="1"/>
    </row>
    <row r="840" spans="1:8" x14ac:dyDescent="0.25">
      <c r="A840" s="60" t="s">
        <v>7279</v>
      </c>
      <c r="B840" s="37" t="s">
        <v>13419</v>
      </c>
      <c r="C840" s="37" t="s">
        <v>7294</v>
      </c>
      <c r="D840" s="37" t="s">
        <v>7295</v>
      </c>
      <c r="E840" s="38">
        <v>0.266501269201534</v>
      </c>
      <c r="F840" s="40">
        <v>200.79214245432701</v>
      </c>
      <c r="G840" s="39"/>
      <c r="H840" s="1"/>
    </row>
    <row r="841" spans="1:8" x14ac:dyDescent="0.25">
      <c r="A841" s="60" t="s">
        <v>7279</v>
      </c>
      <c r="B841" s="37" t="s">
        <v>13419</v>
      </c>
      <c r="C841" s="37" t="s">
        <v>7301</v>
      </c>
      <c r="D841" s="37" t="s">
        <v>6530</v>
      </c>
      <c r="E841" s="38">
        <v>0.12811848950111299</v>
      </c>
      <c r="F841" s="40">
        <v>96.529318873474693</v>
      </c>
      <c r="G841" s="39"/>
      <c r="H841" s="1"/>
    </row>
    <row r="842" spans="1:8" x14ac:dyDescent="0.25">
      <c r="A842" s="60" t="s">
        <v>7279</v>
      </c>
      <c r="B842" s="37" t="s">
        <v>13419</v>
      </c>
      <c r="C842" s="37" t="s">
        <v>7302</v>
      </c>
      <c r="D842" s="37" t="s">
        <v>7303</v>
      </c>
      <c r="E842" s="38">
        <v>0.26946586801685402</v>
      </c>
      <c r="F842" s="40">
        <v>203.025783402564</v>
      </c>
      <c r="G842" s="39"/>
      <c r="H842" s="1"/>
    </row>
    <row r="843" spans="1:8" x14ac:dyDescent="0.25">
      <c r="A843" s="60" t="s">
        <v>7279</v>
      </c>
      <c r="B843" s="37" t="s">
        <v>13419</v>
      </c>
      <c r="C843" s="37" t="s">
        <v>7304</v>
      </c>
      <c r="D843" s="37" t="s">
        <v>7305</v>
      </c>
      <c r="E843" s="38">
        <v>0.14306261705711301</v>
      </c>
      <c r="F843" s="40">
        <v>107.78879016256199</v>
      </c>
      <c r="G843" s="39"/>
      <c r="H843" s="1"/>
    </row>
    <row r="844" spans="1:8" x14ac:dyDescent="0.25">
      <c r="A844" s="60" t="s">
        <v>7279</v>
      </c>
      <c r="B844" s="37" t="s">
        <v>13419</v>
      </c>
      <c r="C844" s="37" t="s">
        <v>7306</v>
      </c>
      <c r="D844" s="37" t="s">
        <v>2940</v>
      </c>
      <c r="E844" s="38">
        <v>0.21788196197385501</v>
      </c>
      <c r="F844" s="40">
        <v>164.16051630057601</v>
      </c>
      <c r="G844" s="39"/>
      <c r="H844" s="1"/>
    </row>
    <row r="845" spans="1:8" x14ac:dyDescent="0.25">
      <c r="A845" s="60" t="s">
        <v>7279</v>
      </c>
      <c r="B845" s="37" t="s">
        <v>13419</v>
      </c>
      <c r="C845" s="37" t="s">
        <v>7282</v>
      </c>
      <c r="D845" s="37" t="s">
        <v>7283</v>
      </c>
      <c r="E845" s="38">
        <v>0.15429609302871899</v>
      </c>
      <c r="F845" s="40">
        <v>116.252516111432</v>
      </c>
      <c r="G845" s="39"/>
      <c r="H845" s="1"/>
    </row>
    <row r="846" spans="1:8" x14ac:dyDescent="0.25">
      <c r="A846" s="60" t="s">
        <v>7279</v>
      </c>
      <c r="B846" s="37" t="s">
        <v>13419</v>
      </c>
      <c r="C846" s="37" t="s">
        <v>7296</v>
      </c>
      <c r="D846" s="37" t="s">
        <v>7297</v>
      </c>
      <c r="E846" s="38">
        <v>0.22426526046116099</v>
      </c>
      <c r="F846" s="40">
        <v>168.96993496875601</v>
      </c>
      <c r="G846" s="39"/>
      <c r="H846" s="1"/>
    </row>
    <row r="847" spans="1:8" x14ac:dyDescent="0.25">
      <c r="A847" s="60" t="s">
        <v>7279</v>
      </c>
      <c r="B847" s="37" t="s">
        <v>13419</v>
      </c>
      <c r="C847" s="37" t="s">
        <v>7286</v>
      </c>
      <c r="D847" s="37" t="s">
        <v>7287</v>
      </c>
      <c r="E847" s="38">
        <v>0.16829515075224699</v>
      </c>
      <c r="F847" s="40">
        <v>126.799936020804</v>
      </c>
      <c r="G847" s="39"/>
      <c r="H847" s="1"/>
    </row>
    <row r="848" spans="1:8" x14ac:dyDescent="0.25">
      <c r="A848" s="60" t="s">
        <v>7279</v>
      </c>
      <c r="B848" s="37" t="s">
        <v>13419</v>
      </c>
      <c r="C848" s="37" t="s">
        <v>7292</v>
      </c>
      <c r="D848" s="37" t="s">
        <v>7293</v>
      </c>
      <c r="E848" s="38">
        <v>0.20259106472087701</v>
      </c>
      <c r="F848" s="40">
        <v>152.63977559763899</v>
      </c>
      <c r="G848" s="39"/>
      <c r="H848" s="1"/>
    </row>
    <row r="849" spans="1:8" x14ac:dyDescent="0.25">
      <c r="A849" s="60" t="s">
        <v>7279</v>
      </c>
      <c r="B849" s="37" t="s">
        <v>13419</v>
      </c>
      <c r="C849" s="37" t="s">
        <v>7298</v>
      </c>
      <c r="D849" s="37" t="s">
        <v>5361</v>
      </c>
      <c r="E849" s="38">
        <v>0.15723695028645299</v>
      </c>
      <c r="F849" s="40">
        <v>118.46826927164101</v>
      </c>
      <c r="G849" s="39"/>
      <c r="H849" s="1"/>
    </row>
    <row r="850" spans="1:8" x14ac:dyDescent="0.25">
      <c r="A850" s="60" t="s">
        <v>7279</v>
      </c>
      <c r="B850" s="37" t="s">
        <v>13419</v>
      </c>
      <c r="C850" s="37" t="s">
        <v>7299</v>
      </c>
      <c r="D850" s="37" t="s">
        <v>7300</v>
      </c>
      <c r="E850" s="38">
        <v>0.13756135174145601</v>
      </c>
      <c r="F850" s="40">
        <v>103.64392866809401</v>
      </c>
      <c r="G850" s="39"/>
      <c r="H850" s="1"/>
    </row>
    <row r="851" spans="1:8" x14ac:dyDescent="0.25">
      <c r="A851" s="60" t="s">
        <v>7279</v>
      </c>
      <c r="B851" s="37" t="s">
        <v>13419</v>
      </c>
      <c r="C851" s="37" t="s">
        <v>7288</v>
      </c>
      <c r="D851" s="37" t="s">
        <v>7289</v>
      </c>
      <c r="E851" s="38">
        <v>0.116490705891013</v>
      </c>
      <c r="F851" s="40">
        <v>87.768506626454396</v>
      </c>
      <c r="G851" s="39"/>
      <c r="H851" s="1"/>
    </row>
    <row r="852" spans="1:8" x14ac:dyDescent="0.25">
      <c r="A852" s="60" t="s">
        <v>7279</v>
      </c>
      <c r="B852" s="37" t="s">
        <v>13419</v>
      </c>
      <c r="C852" s="37" t="s">
        <v>7290</v>
      </c>
      <c r="D852" s="37" t="s">
        <v>7291</v>
      </c>
      <c r="E852" s="38">
        <v>0.15385289350800199</v>
      </c>
      <c r="F852" s="40">
        <v>115.918592818812</v>
      </c>
      <c r="G852" s="39"/>
      <c r="H852" s="1"/>
    </row>
    <row r="853" spans="1:8" x14ac:dyDescent="0.25">
      <c r="A853" s="60" t="s">
        <v>7279</v>
      </c>
      <c r="B853" s="37" t="s">
        <v>13419</v>
      </c>
      <c r="C853" s="37" t="s">
        <v>12589</v>
      </c>
      <c r="D853" s="37" t="s">
        <v>12590</v>
      </c>
      <c r="E853" s="38">
        <v>0.23717524371319701</v>
      </c>
      <c r="F853" s="40">
        <v>178.69680495324999</v>
      </c>
      <c r="G853" s="39"/>
      <c r="H853" s="1"/>
    </row>
    <row r="854" spans="1:8" x14ac:dyDescent="0.25">
      <c r="A854" s="60" t="s">
        <v>9726</v>
      </c>
      <c r="B854" s="37" t="s">
        <v>13420</v>
      </c>
      <c r="C854" s="37" t="s">
        <v>9744</v>
      </c>
      <c r="D854" s="37" t="s">
        <v>9745</v>
      </c>
      <c r="E854" s="38">
        <v>0.138434277662497</v>
      </c>
      <c r="F854" s="40">
        <v>104.301624094517</v>
      </c>
      <c r="G854" s="39"/>
      <c r="H854" s="1"/>
    </row>
    <row r="855" spans="1:8" x14ac:dyDescent="0.25">
      <c r="A855" s="60" t="s">
        <v>9726</v>
      </c>
      <c r="B855" s="37" t="s">
        <v>13420</v>
      </c>
      <c r="C855" s="37" t="s">
        <v>9727</v>
      </c>
      <c r="D855" s="37" t="s">
        <v>9728</v>
      </c>
      <c r="E855" s="38">
        <v>0.22790564733853799</v>
      </c>
      <c r="F855" s="40">
        <v>171.71274021940701</v>
      </c>
      <c r="G855" s="39"/>
      <c r="H855" s="1"/>
    </row>
    <row r="856" spans="1:8" x14ac:dyDescent="0.25">
      <c r="A856" s="60" t="s">
        <v>9726</v>
      </c>
      <c r="B856" s="37" t="s">
        <v>13420</v>
      </c>
      <c r="C856" s="37" t="s">
        <v>9729</v>
      </c>
      <c r="D856" s="37" t="s">
        <v>9730</v>
      </c>
      <c r="E856" s="38">
        <v>0.14371201863218799</v>
      </c>
      <c r="F856" s="40">
        <v>108.278073887038</v>
      </c>
      <c r="G856" s="39"/>
      <c r="H856" s="1"/>
    </row>
    <row r="857" spans="1:8" x14ac:dyDescent="0.25">
      <c r="A857" s="60" t="s">
        <v>9726</v>
      </c>
      <c r="B857" s="37" t="s">
        <v>13420</v>
      </c>
      <c r="C857" s="37" t="s">
        <v>9746</v>
      </c>
      <c r="D857" s="37" t="s">
        <v>9747</v>
      </c>
      <c r="E857" s="38">
        <v>0.135804311095236</v>
      </c>
      <c r="F857" s="40">
        <v>102.320107746749</v>
      </c>
      <c r="G857" s="39"/>
      <c r="H857" s="1"/>
    </row>
    <row r="858" spans="1:8" x14ac:dyDescent="0.25">
      <c r="A858" s="60" t="s">
        <v>9726</v>
      </c>
      <c r="B858" s="37" t="s">
        <v>13420</v>
      </c>
      <c r="C858" s="37" t="s">
        <v>9760</v>
      </c>
      <c r="D858" s="37" t="s">
        <v>9761</v>
      </c>
      <c r="E858" s="38">
        <v>0.10319983858665301</v>
      </c>
      <c r="F858" s="40">
        <v>77.754664181672794</v>
      </c>
      <c r="G858" s="39"/>
      <c r="H858" s="1"/>
    </row>
    <row r="859" spans="1:8" x14ac:dyDescent="0.25">
      <c r="A859" s="60" t="s">
        <v>9726</v>
      </c>
      <c r="B859" s="37" t="s">
        <v>13420</v>
      </c>
      <c r="C859" s="37" t="s">
        <v>9735</v>
      </c>
      <c r="D859" s="37" t="s">
        <v>9736</v>
      </c>
      <c r="E859" s="38">
        <v>0.12767075291400001</v>
      </c>
      <c r="F859" s="40">
        <v>96.191977183317107</v>
      </c>
      <c r="G859" s="39"/>
      <c r="H859" s="1"/>
    </row>
    <row r="860" spans="1:8" x14ac:dyDescent="0.25">
      <c r="A860" s="60" t="s">
        <v>9726</v>
      </c>
      <c r="B860" s="37" t="s">
        <v>13420</v>
      </c>
      <c r="C860" s="37" t="s">
        <v>9737</v>
      </c>
      <c r="D860" s="37" t="s">
        <v>9738</v>
      </c>
      <c r="E860" s="38">
        <v>0.18180133833901199</v>
      </c>
      <c r="F860" s="40">
        <v>136.97600891554799</v>
      </c>
      <c r="G860" s="39"/>
      <c r="H860" s="1"/>
    </row>
    <row r="861" spans="1:8" x14ac:dyDescent="0.25">
      <c r="A861" s="60" t="s">
        <v>9726</v>
      </c>
      <c r="B861" s="37" t="s">
        <v>13420</v>
      </c>
      <c r="C861" s="37" t="s">
        <v>9739</v>
      </c>
      <c r="D861" s="37" t="s">
        <v>8156</v>
      </c>
      <c r="E861" s="38">
        <v>0.117141413056684</v>
      </c>
      <c r="F861" s="40">
        <v>88.258774032297794</v>
      </c>
      <c r="G861" s="39"/>
      <c r="H861" s="1"/>
    </row>
    <row r="862" spans="1:8" x14ac:dyDescent="0.25">
      <c r="A862" s="60" t="s">
        <v>9726</v>
      </c>
      <c r="B862" s="37" t="s">
        <v>13420</v>
      </c>
      <c r="C862" s="37" t="s">
        <v>9748</v>
      </c>
      <c r="D862" s="37" t="s">
        <v>9749</v>
      </c>
      <c r="E862" s="38">
        <v>0.171729988060906</v>
      </c>
      <c r="F862" s="40">
        <v>129.38787244697599</v>
      </c>
      <c r="G862" s="39"/>
      <c r="H862" s="1"/>
    </row>
    <row r="863" spans="1:8" x14ac:dyDescent="0.25">
      <c r="A863" s="60" t="s">
        <v>9726</v>
      </c>
      <c r="B863" s="37" t="s">
        <v>13420</v>
      </c>
      <c r="C863" s="37" t="s">
        <v>9731</v>
      </c>
      <c r="D863" s="37" t="s">
        <v>9732</v>
      </c>
      <c r="E863" s="38">
        <v>0.137454217657069</v>
      </c>
      <c r="F863" s="40">
        <v>103.56320979422701</v>
      </c>
      <c r="G863" s="39"/>
      <c r="H863" s="1"/>
    </row>
    <row r="864" spans="1:8" x14ac:dyDescent="0.25">
      <c r="A864" s="60" t="s">
        <v>9726</v>
      </c>
      <c r="B864" s="37" t="s">
        <v>13420</v>
      </c>
      <c r="C864" s="37" t="s">
        <v>9733</v>
      </c>
      <c r="D864" s="37" t="s">
        <v>9734</v>
      </c>
      <c r="E864" s="38">
        <v>0.125285253772283</v>
      </c>
      <c r="F864" s="40">
        <v>94.394651846281107</v>
      </c>
      <c r="G864" s="39"/>
      <c r="H864" s="1"/>
    </row>
    <row r="865" spans="1:8" x14ac:dyDescent="0.25">
      <c r="A865" s="60" t="s">
        <v>9726</v>
      </c>
      <c r="B865" s="37" t="s">
        <v>13420</v>
      </c>
      <c r="C865" s="37" t="s">
        <v>9740</v>
      </c>
      <c r="D865" s="37" t="s">
        <v>9741</v>
      </c>
      <c r="E865" s="38">
        <v>8.1574072981543594E-2</v>
      </c>
      <c r="F865" s="40">
        <v>61.4609939073246</v>
      </c>
      <c r="G865" s="39"/>
      <c r="H865" s="1"/>
    </row>
    <row r="866" spans="1:8" x14ac:dyDescent="0.25">
      <c r="A866" s="60" t="s">
        <v>9726</v>
      </c>
      <c r="B866" s="37" t="s">
        <v>13420</v>
      </c>
      <c r="C866" s="37" t="s">
        <v>9742</v>
      </c>
      <c r="D866" s="37" t="s">
        <v>9743</v>
      </c>
      <c r="E866" s="38">
        <v>9.2922740860647696E-2</v>
      </c>
      <c r="F866" s="40">
        <v>70.011509798956993</v>
      </c>
      <c r="G866" s="39"/>
      <c r="H866" s="1"/>
    </row>
    <row r="867" spans="1:8" x14ac:dyDescent="0.25">
      <c r="A867" s="60" t="s">
        <v>9726</v>
      </c>
      <c r="B867" s="37" t="s">
        <v>13420</v>
      </c>
      <c r="C867" s="37" t="s">
        <v>9750</v>
      </c>
      <c r="D867" s="37" t="s">
        <v>9751</v>
      </c>
      <c r="E867" s="38">
        <v>0.13912231089560101</v>
      </c>
      <c r="F867" s="40">
        <v>104.820014372239</v>
      </c>
      <c r="G867" s="39"/>
      <c r="H867" s="1"/>
    </row>
    <row r="868" spans="1:8" x14ac:dyDescent="0.25">
      <c r="A868" s="60" t="s">
        <v>9726</v>
      </c>
      <c r="B868" s="37" t="s">
        <v>13420</v>
      </c>
      <c r="C868" s="37" t="s">
        <v>9752</v>
      </c>
      <c r="D868" s="37" t="s">
        <v>9753</v>
      </c>
      <c r="E868" s="38">
        <v>0.163276376509496</v>
      </c>
      <c r="F868" s="40">
        <v>123.018601561438</v>
      </c>
      <c r="G868" s="39"/>
      <c r="H868" s="1"/>
    </row>
    <row r="869" spans="1:8" x14ac:dyDescent="0.25">
      <c r="A869" s="60" t="s">
        <v>9726</v>
      </c>
      <c r="B869" s="37" t="s">
        <v>13420</v>
      </c>
      <c r="C869" s="37" t="s">
        <v>9754</v>
      </c>
      <c r="D869" s="37" t="s">
        <v>9755</v>
      </c>
      <c r="E869" s="38">
        <v>0.15866577981726501</v>
      </c>
      <c r="F869" s="40">
        <v>119.54480351687501</v>
      </c>
      <c r="G869" s="39"/>
      <c r="H869" s="1"/>
    </row>
    <row r="870" spans="1:8" x14ac:dyDescent="0.25">
      <c r="A870" s="60" t="s">
        <v>9726</v>
      </c>
      <c r="B870" s="37" t="s">
        <v>13420</v>
      </c>
      <c r="C870" s="37" t="s">
        <v>9756</v>
      </c>
      <c r="D870" s="37" t="s">
        <v>9757</v>
      </c>
      <c r="E870" s="38">
        <v>7.3829837978360499E-2</v>
      </c>
      <c r="F870" s="40">
        <v>55.626194160900098</v>
      </c>
      <c r="G870" s="39"/>
      <c r="H870" s="1"/>
    </row>
    <row r="871" spans="1:8" x14ac:dyDescent="0.25">
      <c r="A871" s="60" t="s">
        <v>9726</v>
      </c>
      <c r="B871" s="37" t="s">
        <v>13420</v>
      </c>
      <c r="C871" s="37" t="s">
        <v>9758</v>
      </c>
      <c r="D871" s="37" t="s">
        <v>9759</v>
      </c>
      <c r="E871" s="38">
        <v>0.11043348123279401</v>
      </c>
      <c r="F871" s="40">
        <v>83.204764321981102</v>
      </c>
    </row>
    <row r="872" spans="1:8" x14ac:dyDescent="0.25">
      <c r="A872" s="60" t="s">
        <v>9726</v>
      </c>
      <c r="B872" s="37" t="s">
        <v>13420</v>
      </c>
      <c r="C872" s="37" t="s">
        <v>9762</v>
      </c>
      <c r="D872" s="37" t="s">
        <v>9763</v>
      </c>
      <c r="E872" s="38">
        <v>0.10601546638637099</v>
      </c>
      <c r="F872" s="40">
        <v>79.876064728668595</v>
      </c>
    </row>
    <row r="873" spans="1:8" x14ac:dyDescent="0.25">
      <c r="A873" s="60" t="s">
        <v>8559</v>
      </c>
      <c r="B873" s="37" t="s">
        <v>13421</v>
      </c>
      <c r="C873" s="37" t="s">
        <v>8562</v>
      </c>
      <c r="D873" s="37" t="s">
        <v>8563</v>
      </c>
      <c r="E873" s="38">
        <v>0.19727355827689499</v>
      </c>
      <c r="F873" s="40">
        <v>148.633364991788</v>
      </c>
    </row>
    <row r="874" spans="1:8" x14ac:dyDescent="0.25">
      <c r="A874" s="60" t="s">
        <v>8559</v>
      </c>
      <c r="B874" s="37" t="s">
        <v>13421</v>
      </c>
      <c r="C874" s="37" t="s">
        <v>8570</v>
      </c>
      <c r="D874" s="37" t="s">
        <v>8571</v>
      </c>
      <c r="E874" s="38">
        <v>0.20398496546117101</v>
      </c>
      <c r="F874" s="40">
        <v>153.68999317015101</v>
      </c>
    </row>
    <row r="875" spans="1:8" x14ac:dyDescent="0.25">
      <c r="A875" s="60" t="s">
        <v>8559</v>
      </c>
      <c r="B875" s="37" t="s">
        <v>13421</v>
      </c>
      <c r="C875" s="37" t="s">
        <v>8564</v>
      </c>
      <c r="D875" s="37" t="s">
        <v>8565</v>
      </c>
      <c r="E875" s="38">
        <v>0.19406721362742799</v>
      </c>
      <c r="F875" s="40">
        <v>146.217583582782</v>
      </c>
    </row>
    <row r="876" spans="1:8" x14ac:dyDescent="0.25">
      <c r="A876" s="60" t="s">
        <v>8559</v>
      </c>
      <c r="B876" s="37" t="s">
        <v>13421</v>
      </c>
      <c r="C876" s="37" t="s">
        <v>8568</v>
      </c>
      <c r="D876" s="37" t="s">
        <v>8569</v>
      </c>
      <c r="E876" s="38">
        <v>0.18901418508867701</v>
      </c>
      <c r="F876" s="40">
        <v>142.41044064039099</v>
      </c>
    </row>
    <row r="877" spans="1:8" x14ac:dyDescent="0.25">
      <c r="A877" s="60" t="s">
        <v>8559</v>
      </c>
      <c r="B877" s="37" t="s">
        <v>13421</v>
      </c>
      <c r="C877" s="37" t="s">
        <v>8560</v>
      </c>
      <c r="D877" s="37" t="s">
        <v>8561</v>
      </c>
      <c r="E877" s="38">
        <v>0.16903963215670001</v>
      </c>
      <c r="F877" s="40">
        <v>127.360856487207</v>
      </c>
    </row>
    <row r="878" spans="1:8" x14ac:dyDescent="0.25">
      <c r="A878" s="60" t="s">
        <v>8559</v>
      </c>
      <c r="B878" s="37" t="s">
        <v>13421</v>
      </c>
      <c r="C878" s="37" t="s">
        <v>8566</v>
      </c>
      <c r="D878" s="37" t="s">
        <v>8567</v>
      </c>
      <c r="E878" s="38">
        <v>0.13196162712825699</v>
      </c>
      <c r="F878" s="40">
        <v>99.424884212481302</v>
      </c>
    </row>
    <row r="879" spans="1:8" x14ac:dyDescent="0.25">
      <c r="A879" s="60" t="s">
        <v>9526</v>
      </c>
      <c r="B879" s="37" t="s">
        <v>13422</v>
      </c>
      <c r="C879" s="37" t="s">
        <v>9554</v>
      </c>
      <c r="D879" s="37" t="s">
        <v>9555</v>
      </c>
      <c r="E879" s="38">
        <v>0.237825148266952</v>
      </c>
      <c r="F879" s="40">
        <v>179.186467640899</v>
      </c>
    </row>
    <row r="880" spans="1:8" x14ac:dyDescent="0.25">
      <c r="A880" s="60" t="s">
        <v>9526</v>
      </c>
      <c r="B880" s="37" t="s">
        <v>13422</v>
      </c>
      <c r="C880" s="37" t="s">
        <v>9531</v>
      </c>
      <c r="D880" s="37" t="s">
        <v>9532</v>
      </c>
      <c r="E880" s="38">
        <v>0.14758615257115501</v>
      </c>
      <c r="F880" s="40">
        <v>111.196993020485</v>
      </c>
    </row>
    <row r="881" spans="1:6" x14ac:dyDescent="0.25">
      <c r="A881" s="60" t="s">
        <v>9526</v>
      </c>
      <c r="B881" s="37" t="s">
        <v>13422</v>
      </c>
      <c r="C881" s="37" t="s">
        <v>9537</v>
      </c>
      <c r="D881" s="37" t="s">
        <v>9538</v>
      </c>
      <c r="E881" s="38">
        <v>0.18127079973867799</v>
      </c>
      <c r="F881" s="40">
        <v>136.576281054833</v>
      </c>
    </row>
    <row r="882" spans="1:6" x14ac:dyDescent="0.25">
      <c r="A882" s="60" t="s">
        <v>9526</v>
      </c>
      <c r="B882" s="37" t="s">
        <v>13422</v>
      </c>
      <c r="C882" s="37" t="s">
        <v>9541</v>
      </c>
      <c r="D882" s="37" t="s">
        <v>9542</v>
      </c>
      <c r="E882" s="38">
        <v>0.18685197783295299</v>
      </c>
      <c r="F882" s="40">
        <v>140.78135186116</v>
      </c>
    </row>
    <row r="883" spans="1:6" x14ac:dyDescent="0.25">
      <c r="A883" s="60" t="s">
        <v>9526</v>
      </c>
      <c r="B883" s="37" t="s">
        <v>13422</v>
      </c>
      <c r="C883" s="37" t="s">
        <v>9558</v>
      </c>
      <c r="D883" s="37" t="s">
        <v>9559</v>
      </c>
      <c r="E883" s="38">
        <v>0.166566864684178</v>
      </c>
      <c r="F883" s="40">
        <v>125.497779886909</v>
      </c>
    </row>
    <row r="884" spans="1:6" x14ac:dyDescent="0.25">
      <c r="A884" s="60" t="s">
        <v>9526</v>
      </c>
      <c r="B884" s="37" t="s">
        <v>13422</v>
      </c>
      <c r="C884" s="37" t="s">
        <v>9533</v>
      </c>
      <c r="D884" s="37" t="s">
        <v>9534</v>
      </c>
      <c r="E884" s="38">
        <v>0.13019582689826001</v>
      </c>
      <c r="F884" s="40">
        <v>98.094463489195803</v>
      </c>
    </row>
    <row r="885" spans="1:6" x14ac:dyDescent="0.25">
      <c r="A885" s="60" t="s">
        <v>9526</v>
      </c>
      <c r="B885" s="37" t="s">
        <v>13422</v>
      </c>
      <c r="C885" s="37" t="s">
        <v>9535</v>
      </c>
      <c r="D885" s="37" t="s">
        <v>9536</v>
      </c>
      <c r="E885" s="38">
        <v>0.15646255622786601</v>
      </c>
      <c r="F885" s="40">
        <v>117.884811479513</v>
      </c>
    </row>
    <row r="886" spans="1:6" x14ac:dyDescent="0.25">
      <c r="A886" s="60" t="s">
        <v>9526</v>
      </c>
      <c r="B886" s="37" t="s">
        <v>13422</v>
      </c>
      <c r="C886" s="37" t="s">
        <v>9544</v>
      </c>
      <c r="D886" s="37" t="s">
        <v>9545</v>
      </c>
      <c r="E886" s="38">
        <v>0.14417495639349301</v>
      </c>
      <c r="F886" s="40">
        <v>108.62686871714899</v>
      </c>
    </row>
    <row r="887" spans="1:6" x14ac:dyDescent="0.25">
      <c r="A887" s="60" t="s">
        <v>9526</v>
      </c>
      <c r="B887" s="37" t="s">
        <v>13422</v>
      </c>
      <c r="C887" s="37" t="s">
        <v>9548</v>
      </c>
      <c r="D887" s="37" t="s">
        <v>9549</v>
      </c>
      <c r="E887" s="38">
        <v>0.136070736397502</v>
      </c>
      <c r="F887" s="40">
        <v>102.52084265283899</v>
      </c>
    </row>
    <row r="888" spans="1:6" x14ac:dyDescent="0.25">
      <c r="A888" s="60" t="s">
        <v>9526</v>
      </c>
      <c r="B888" s="37" t="s">
        <v>13422</v>
      </c>
      <c r="C888" s="37" t="s">
        <v>9527</v>
      </c>
      <c r="D888" s="37" t="s">
        <v>9528</v>
      </c>
      <c r="E888" s="38">
        <v>0.146580782094097</v>
      </c>
      <c r="F888" s="40">
        <v>110.439508852947</v>
      </c>
    </row>
    <row r="889" spans="1:6" x14ac:dyDescent="0.25">
      <c r="A889" s="60" t="s">
        <v>9526</v>
      </c>
      <c r="B889" s="37" t="s">
        <v>13422</v>
      </c>
      <c r="C889" s="37" t="s">
        <v>9529</v>
      </c>
      <c r="D889" s="37" t="s">
        <v>9530</v>
      </c>
      <c r="E889" s="38">
        <v>0.14046891342395401</v>
      </c>
      <c r="F889" s="40">
        <v>105.834595681786</v>
      </c>
    </row>
    <row r="890" spans="1:6" x14ac:dyDescent="0.25">
      <c r="A890" s="60" t="s">
        <v>9526</v>
      </c>
      <c r="B890" s="37" t="s">
        <v>13422</v>
      </c>
      <c r="C890" s="37" t="s">
        <v>9539</v>
      </c>
      <c r="D890" s="37" t="s">
        <v>9540</v>
      </c>
      <c r="E890" s="38">
        <v>0.123286436288172</v>
      </c>
      <c r="F890" s="40">
        <v>92.888667104773603</v>
      </c>
    </row>
    <row r="891" spans="1:6" x14ac:dyDescent="0.25">
      <c r="A891" s="60" t="s">
        <v>9526</v>
      </c>
      <c r="B891" s="37" t="s">
        <v>13422</v>
      </c>
      <c r="C891" s="37" t="s">
        <v>9543</v>
      </c>
      <c r="D891" s="37" t="s">
        <v>4607</v>
      </c>
      <c r="E891" s="38">
        <v>0.107158237339513</v>
      </c>
      <c r="F891" s="40">
        <v>80.737071615065005</v>
      </c>
    </row>
    <row r="892" spans="1:6" x14ac:dyDescent="0.25">
      <c r="A892" s="60" t="s">
        <v>9526</v>
      </c>
      <c r="B892" s="37" t="s">
        <v>13422</v>
      </c>
      <c r="C892" s="37" t="s">
        <v>9546</v>
      </c>
      <c r="D892" s="37" t="s">
        <v>9547</v>
      </c>
      <c r="E892" s="38">
        <v>0.12333280018923599</v>
      </c>
      <c r="F892" s="40">
        <v>92.923599422563797</v>
      </c>
    </row>
    <row r="893" spans="1:6" x14ac:dyDescent="0.25">
      <c r="A893" s="60" t="s">
        <v>9526</v>
      </c>
      <c r="B893" s="37" t="s">
        <v>13422</v>
      </c>
      <c r="C893" s="37" t="s">
        <v>9550</v>
      </c>
      <c r="D893" s="37" t="s">
        <v>9551</v>
      </c>
      <c r="E893" s="38">
        <v>0.118218325740216</v>
      </c>
      <c r="F893" s="40">
        <v>89.070160805841297</v>
      </c>
    </row>
    <row r="894" spans="1:6" x14ac:dyDescent="0.25">
      <c r="A894" s="60" t="s">
        <v>9526</v>
      </c>
      <c r="B894" s="37" t="s">
        <v>13422</v>
      </c>
      <c r="C894" s="37" t="s">
        <v>9552</v>
      </c>
      <c r="D894" s="37" t="s">
        <v>9553</v>
      </c>
      <c r="E894" s="38">
        <v>0.13279564686488601</v>
      </c>
      <c r="F894" s="40">
        <v>100.053266247091</v>
      </c>
    </row>
    <row r="895" spans="1:6" x14ac:dyDescent="0.25">
      <c r="A895" s="60" t="s">
        <v>9526</v>
      </c>
      <c r="B895" s="37" t="s">
        <v>13422</v>
      </c>
      <c r="C895" s="37" t="s">
        <v>9556</v>
      </c>
      <c r="D895" s="37" t="s">
        <v>9557</v>
      </c>
      <c r="E895" s="38">
        <v>0.14950602943333699</v>
      </c>
      <c r="F895" s="40">
        <v>112.64350090977599</v>
      </c>
    </row>
    <row r="896" spans="1:6" x14ac:dyDescent="0.25">
      <c r="A896" s="60" t="s">
        <v>3456</v>
      </c>
      <c r="B896" s="37" t="s">
        <v>13423</v>
      </c>
      <c r="C896" s="37" t="s">
        <v>3463</v>
      </c>
      <c r="D896" s="37" t="s">
        <v>3464</v>
      </c>
      <c r="E896" s="38">
        <v>0.20371531316782199</v>
      </c>
      <c r="F896" s="40">
        <v>153.48682692684801</v>
      </c>
    </row>
    <row r="897" spans="1:6" x14ac:dyDescent="0.25">
      <c r="A897" s="60" t="s">
        <v>3456</v>
      </c>
      <c r="B897" s="37" t="s">
        <v>13423</v>
      </c>
      <c r="C897" s="37" t="s">
        <v>3459</v>
      </c>
      <c r="D897" s="37" t="s">
        <v>3460</v>
      </c>
      <c r="E897" s="38">
        <v>0.20951919217857601</v>
      </c>
      <c r="F897" s="40">
        <v>157.85968903218301</v>
      </c>
    </row>
    <row r="898" spans="1:6" x14ac:dyDescent="0.25">
      <c r="A898" s="60" t="s">
        <v>3456</v>
      </c>
      <c r="B898" s="37" t="s">
        <v>13423</v>
      </c>
      <c r="C898" s="37" t="s">
        <v>3465</v>
      </c>
      <c r="D898" s="37" t="s">
        <v>3466</v>
      </c>
      <c r="E898" s="38">
        <v>0.126627091108272</v>
      </c>
      <c r="F898" s="40">
        <v>95.405642879553398</v>
      </c>
    </row>
    <row r="899" spans="1:6" x14ac:dyDescent="0.25">
      <c r="A899" s="60" t="s">
        <v>3456</v>
      </c>
      <c r="B899" s="37" t="s">
        <v>13423</v>
      </c>
      <c r="C899" s="37" t="s">
        <v>3467</v>
      </c>
      <c r="D899" s="37" t="s">
        <v>3468</v>
      </c>
      <c r="E899" s="38">
        <v>0.15047690546229001</v>
      </c>
      <c r="F899" s="40">
        <v>113.374995654605</v>
      </c>
    </row>
    <row r="900" spans="1:6" x14ac:dyDescent="0.25">
      <c r="A900" s="60" t="s">
        <v>3456</v>
      </c>
      <c r="B900" s="37" t="s">
        <v>13423</v>
      </c>
      <c r="C900" s="37" t="s">
        <v>3471</v>
      </c>
      <c r="D900" s="37" t="s">
        <v>3472</v>
      </c>
      <c r="E900" s="38">
        <v>0.19138755354349801</v>
      </c>
      <c r="F900" s="40">
        <v>144.198626258812</v>
      </c>
    </row>
    <row r="901" spans="1:6" x14ac:dyDescent="0.25">
      <c r="A901" s="60" t="s">
        <v>3456</v>
      </c>
      <c r="B901" s="37" t="s">
        <v>13423</v>
      </c>
      <c r="C901" s="37" t="s">
        <v>3457</v>
      </c>
      <c r="D901" s="37" t="s">
        <v>3458</v>
      </c>
      <c r="E901" s="38">
        <v>9.5328807478968297E-2</v>
      </c>
      <c r="F901" s="40">
        <v>71.824331451281196</v>
      </c>
    </row>
    <row r="902" spans="1:6" x14ac:dyDescent="0.25">
      <c r="A902" s="60" t="s">
        <v>3456</v>
      </c>
      <c r="B902" s="37" t="s">
        <v>13423</v>
      </c>
      <c r="C902" s="37" t="s">
        <v>3461</v>
      </c>
      <c r="D902" s="37" t="s">
        <v>3462</v>
      </c>
      <c r="E902" s="38">
        <v>0.17081987868092099</v>
      </c>
      <c r="F902" s="40">
        <v>128.70216159530699</v>
      </c>
    </row>
    <row r="903" spans="1:6" x14ac:dyDescent="0.25">
      <c r="A903" s="60" t="s">
        <v>3456</v>
      </c>
      <c r="B903" s="37" t="s">
        <v>13423</v>
      </c>
      <c r="C903" s="37" t="s">
        <v>3469</v>
      </c>
      <c r="D903" s="37" t="s">
        <v>3470</v>
      </c>
      <c r="E903" s="38">
        <v>0.23066802634336001</v>
      </c>
      <c r="F903" s="40">
        <v>173.79402110902899</v>
      </c>
    </row>
    <row r="904" spans="1:6" x14ac:dyDescent="0.25">
      <c r="A904" s="60" t="s">
        <v>3456</v>
      </c>
      <c r="B904" s="37" t="s">
        <v>13423</v>
      </c>
      <c r="C904" s="37" t="s">
        <v>3473</v>
      </c>
      <c r="D904" s="37" t="s">
        <v>3474</v>
      </c>
      <c r="E904" s="38">
        <v>9.4341986509341294E-2</v>
      </c>
      <c r="F904" s="40">
        <v>71.080823184682998</v>
      </c>
    </row>
    <row r="905" spans="1:6" x14ac:dyDescent="0.25">
      <c r="A905" s="60" t="s">
        <v>3456</v>
      </c>
      <c r="B905" s="37" t="s">
        <v>13423</v>
      </c>
      <c r="C905" s="37" t="s">
        <v>3475</v>
      </c>
      <c r="D905" s="37" t="s">
        <v>3476</v>
      </c>
      <c r="E905" s="38">
        <v>0.15086030071403</v>
      </c>
      <c r="F905" s="40">
        <v>113.663860147574</v>
      </c>
    </row>
    <row r="906" spans="1:6" x14ac:dyDescent="0.25">
      <c r="A906" s="60" t="s">
        <v>8839</v>
      </c>
      <c r="B906" s="37" t="s">
        <v>13424</v>
      </c>
      <c r="C906" s="37" t="s">
        <v>8852</v>
      </c>
      <c r="D906" s="37" t="s">
        <v>8853</v>
      </c>
      <c r="E906" s="38">
        <v>0.146866775923846</v>
      </c>
      <c r="F906" s="40">
        <v>110.65498742825</v>
      </c>
    </row>
    <row r="907" spans="1:6" x14ac:dyDescent="0.25">
      <c r="A907" s="60" t="s">
        <v>8839</v>
      </c>
      <c r="B907" s="37" t="s">
        <v>13424</v>
      </c>
      <c r="C907" s="37" t="s">
        <v>8848</v>
      </c>
      <c r="D907" s="37" t="s">
        <v>8849</v>
      </c>
      <c r="E907" s="38">
        <v>0.13564447253032599</v>
      </c>
      <c r="F907" s="40">
        <v>102.199679322557</v>
      </c>
    </row>
    <row r="908" spans="1:6" x14ac:dyDescent="0.25">
      <c r="A908" s="60" t="s">
        <v>8839</v>
      </c>
      <c r="B908" s="37" t="s">
        <v>13424</v>
      </c>
      <c r="C908" s="37" t="s">
        <v>8840</v>
      </c>
      <c r="D908" s="37" t="s">
        <v>8841</v>
      </c>
      <c r="E908" s="38">
        <v>0.178401078481668</v>
      </c>
      <c r="F908" s="40">
        <v>134.41412444984499</v>
      </c>
    </row>
    <row r="909" spans="1:6" x14ac:dyDescent="0.25">
      <c r="A909" s="60" t="s">
        <v>8839</v>
      </c>
      <c r="B909" s="37" t="s">
        <v>13424</v>
      </c>
      <c r="C909" s="37" t="s">
        <v>8844</v>
      </c>
      <c r="D909" s="37" t="s">
        <v>8845</v>
      </c>
      <c r="E909" s="38">
        <v>0.124610795825601</v>
      </c>
      <c r="F909" s="40">
        <v>93.886489703130593</v>
      </c>
    </row>
    <row r="910" spans="1:6" x14ac:dyDescent="0.25">
      <c r="A910" s="60" t="s">
        <v>8839</v>
      </c>
      <c r="B910" s="37" t="s">
        <v>13424</v>
      </c>
      <c r="C910" s="37" t="s">
        <v>8854</v>
      </c>
      <c r="D910" s="37" t="s">
        <v>8855</v>
      </c>
      <c r="E910" s="38">
        <v>0.178538498450697</v>
      </c>
      <c r="F910" s="40">
        <v>134.51766185542601</v>
      </c>
    </row>
    <row r="911" spans="1:6" x14ac:dyDescent="0.25">
      <c r="A911" s="60" t="s">
        <v>8839</v>
      </c>
      <c r="B911" s="37" t="s">
        <v>13424</v>
      </c>
      <c r="C911" s="37" t="s">
        <v>8842</v>
      </c>
      <c r="D911" s="37" t="s">
        <v>8843</v>
      </c>
      <c r="E911" s="38">
        <v>0.12951089703368901</v>
      </c>
      <c r="F911" s="40">
        <v>97.578411406779196</v>
      </c>
    </row>
    <row r="912" spans="1:6" x14ac:dyDescent="0.25">
      <c r="A912" s="60" t="s">
        <v>8839</v>
      </c>
      <c r="B912" s="37" t="s">
        <v>13424</v>
      </c>
      <c r="C912" s="37" t="s">
        <v>8846</v>
      </c>
      <c r="D912" s="37" t="s">
        <v>8847</v>
      </c>
      <c r="E912" s="38">
        <v>0.11119526830826799</v>
      </c>
      <c r="F912" s="40">
        <v>83.778723535896404</v>
      </c>
    </row>
    <row r="913" spans="1:6" x14ac:dyDescent="0.25">
      <c r="A913" s="60" t="s">
        <v>8839</v>
      </c>
      <c r="B913" s="37" t="s">
        <v>13424</v>
      </c>
      <c r="C913" s="37" t="s">
        <v>8850</v>
      </c>
      <c r="D913" s="37" t="s">
        <v>8851</v>
      </c>
      <c r="E913" s="38">
        <v>0.14001219868836801</v>
      </c>
      <c r="F913" s="40">
        <v>105.490489514773</v>
      </c>
    </row>
    <row r="914" spans="1:6" x14ac:dyDescent="0.25">
      <c r="A914" s="60" t="s">
        <v>8839</v>
      </c>
      <c r="B914" s="37" t="s">
        <v>13424</v>
      </c>
      <c r="C914" s="37" t="s">
        <v>8856</v>
      </c>
      <c r="D914" s="37" t="s">
        <v>8857</v>
      </c>
      <c r="E914" s="38">
        <v>0.16967922434800001</v>
      </c>
      <c r="F914" s="40">
        <v>127.842749450692</v>
      </c>
    </row>
    <row r="915" spans="1:6" x14ac:dyDescent="0.25">
      <c r="A915" s="60" t="s">
        <v>8839</v>
      </c>
      <c r="B915" s="37" t="s">
        <v>13424</v>
      </c>
      <c r="C915" s="37" t="s">
        <v>8858</v>
      </c>
      <c r="D915" s="37" t="s">
        <v>8859</v>
      </c>
      <c r="E915" s="38">
        <v>0.141637472151078</v>
      </c>
      <c r="F915" s="40">
        <v>106.715032053087</v>
      </c>
    </row>
    <row r="916" spans="1:6" x14ac:dyDescent="0.25">
      <c r="A916" s="60" t="s">
        <v>8839</v>
      </c>
      <c r="B916" s="37" t="s">
        <v>13424</v>
      </c>
      <c r="C916" s="37" t="s">
        <v>8860</v>
      </c>
      <c r="D916" s="37" t="s">
        <v>8861</v>
      </c>
      <c r="E916" s="38">
        <v>0.20940321742897899</v>
      </c>
      <c r="F916" s="40">
        <v>157.772309266555</v>
      </c>
    </row>
    <row r="917" spans="1:6" x14ac:dyDescent="0.25">
      <c r="A917" s="60" t="s">
        <v>9337</v>
      </c>
      <c r="B917" s="37" t="s">
        <v>13425</v>
      </c>
      <c r="C917" s="37" t="s">
        <v>9338</v>
      </c>
      <c r="D917" s="37" t="s">
        <v>9339</v>
      </c>
      <c r="E917" s="47">
        <v>0.246033426001945</v>
      </c>
      <c r="F917" s="48">
        <v>185.370894744032</v>
      </c>
    </row>
    <row r="918" spans="1:6" x14ac:dyDescent="0.25">
      <c r="A918" s="60" t="s">
        <v>9337</v>
      </c>
      <c r="B918" s="37" t="s">
        <v>13425</v>
      </c>
      <c r="C918" s="37" t="s">
        <v>9346</v>
      </c>
      <c r="D918" s="37" t="s">
        <v>9347</v>
      </c>
      <c r="E918" s="38">
        <v>0.23463126118233099</v>
      </c>
      <c r="F918" s="40">
        <v>176.780072232728</v>
      </c>
    </row>
    <row r="919" spans="1:6" x14ac:dyDescent="0.25">
      <c r="A919" s="60" t="s">
        <v>9337</v>
      </c>
      <c r="B919" s="37" t="s">
        <v>13425</v>
      </c>
      <c r="C919" s="37" t="s">
        <v>9340</v>
      </c>
      <c r="D919" s="37" t="s">
        <v>9341</v>
      </c>
      <c r="E919" s="38">
        <v>0.216935816995769</v>
      </c>
      <c r="F919" s="40">
        <v>163.44765486546299</v>
      </c>
    </row>
    <row r="920" spans="1:6" x14ac:dyDescent="0.25">
      <c r="A920" s="60" t="s">
        <v>9337</v>
      </c>
      <c r="B920" s="37" t="s">
        <v>13425</v>
      </c>
      <c r="C920" s="37" t="s">
        <v>9348</v>
      </c>
      <c r="D920" s="37" t="s">
        <v>9349</v>
      </c>
      <c r="E920" s="38">
        <v>0.21911007998401399</v>
      </c>
      <c r="F920" s="40">
        <v>165.08582688984799</v>
      </c>
    </row>
    <row r="921" spans="1:6" x14ac:dyDescent="0.25">
      <c r="A921" s="60" t="s">
        <v>9337</v>
      </c>
      <c r="B921" s="37" t="s">
        <v>13425</v>
      </c>
      <c r="C921" s="37" t="s">
        <v>9344</v>
      </c>
      <c r="D921" s="37" t="s">
        <v>9345</v>
      </c>
      <c r="E921" s="38">
        <v>0.21915902280630201</v>
      </c>
      <c r="F921" s="40">
        <v>165.12270226449101</v>
      </c>
    </row>
    <row r="922" spans="1:6" x14ac:dyDescent="0.25">
      <c r="A922" s="60" t="s">
        <v>9337</v>
      </c>
      <c r="B922" s="37" t="s">
        <v>13425</v>
      </c>
      <c r="C922" s="37" t="s">
        <v>9342</v>
      </c>
      <c r="D922" s="37" t="s">
        <v>9343</v>
      </c>
      <c r="E922" s="38">
        <v>0.16688404621879399</v>
      </c>
      <c r="F922" s="40">
        <v>125.736756459416</v>
      </c>
    </row>
    <row r="923" spans="1:6" x14ac:dyDescent="0.25">
      <c r="A923" s="60" t="s">
        <v>5966</v>
      </c>
      <c r="B923" s="37" t="s">
        <v>13426</v>
      </c>
      <c r="C923" s="37" t="s">
        <v>5969</v>
      </c>
      <c r="D923" s="37" t="s">
        <v>5970</v>
      </c>
      <c r="E923" s="38">
        <v>0.28310711410024703</v>
      </c>
      <c r="F923" s="40">
        <v>213.30361448020801</v>
      </c>
    </row>
    <row r="924" spans="1:6" x14ac:dyDescent="0.25">
      <c r="A924" s="60" t="s">
        <v>5966</v>
      </c>
      <c r="B924" s="37" t="s">
        <v>13426</v>
      </c>
      <c r="C924" s="37" t="s">
        <v>5973</v>
      </c>
      <c r="D924" s="37" t="s">
        <v>5974</v>
      </c>
      <c r="E924" s="38">
        <v>0.23739992450085101</v>
      </c>
      <c r="F924" s="40">
        <v>178.86608796213201</v>
      </c>
    </row>
    <row r="925" spans="1:6" x14ac:dyDescent="0.25">
      <c r="A925" s="60" t="s">
        <v>5966</v>
      </c>
      <c r="B925" s="37" t="s">
        <v>13426</v>
      </c>
      <c r="C925" s="37" t="s">
        <v>5971</v>
      </c>
      <c r="D925" s="37" t="s">
        <v>5972</v>
      </c>
      <c r="E925" s="38">
        <v>0.30611430958402902</v>
      </c>
      <c r="F925" s="40">
        <v>230.63810630794001</v>
      </c>
    </row>
    <row r="926" spans="1:6" x14ac:dyDescent="0.25">
      <c r="A926" s="60" t="s">
        <v>5966</v>
      </c>
      <c r="B926" s="37" t="s">
        <v>13426</v>
      </c>
      <c r="C926" s="37" t="s">
        <v>5967</v>
      </c>
      <c r="D926" s="37" t="s">
        <v>5968</v>
      </c>
      <c r="E926" s="38">
        <v>0.13817836154513499</v>
      </c>
      <c r="F926" s="40">
        <v>104.108807206073</v>
      </c>
    </row>
    <row r="927" spans="1:6" x14ac:dyDescent="0.25">
      <c r="A927" s="60" t="s">
        <v>5966</v>
      </c>
      <c r="B927" s="37" t="s">
        <v>13426</v>
      </c>
      <c r="C927" s="37" t="s">
        <v>5975</v>
      </c>
      <c r="D927" s="37" t="s">
        <v>5976</v>
      </c>
      <c r="E927" s="38">
        <v>0.23530211804124901</v>
      </c>
      <c r="F927" s="40">
        <v>177.28552118006701</v>
      </c>
    </row>
    <row r="928" spans="1:6" x14ac:dyDescent="0.25">
      <c r="A928" s="60" t="s">
        <v>8759</v>
      </c>
      <c r="B928" s="37" t="s">
        <v>13427</v>
      </c>
      <c r="C928" s="37" t="s">
        <v>8770</v>
      </c>
      <c r="D928" s="37" t="s">
        <v>8771</v>
      </c>
      <c r="E928" s="38">
        <v>0.171096045313578</v>
      </c>
      <c r="F928" s="40">
        <v>128.910235988393</v>
      </c>
    </row>
    <row r="929" spans="1:6" x14ac:dyDescent="0.25">
      <c r="A929" s="60" t="s">
        <v>8759</v>
      </c>
      <c r="B929" s="37" t="s">
        <v>13427</v>
      </c>
      <c r="C929" s="37" t="s">
        <v>8764</v>
      </c>
      <c r="D929" s="37" t="s">
        <v>8765</v>
      </c>
      <c r="E929" s="38">
        <v>0.285985649446382</v>
      </c>
      <c r="F929" s="40">
        <v>215.47241195352899</v>
      </c>
    </row>
    <row r="930" spans="1:6" x14ac:dyDescent="0.25">
      <c r="A930" s="60" t="s">
        <v>8759</v>
      </c>
      <c r="B930" s="37" t="s">
        <v>13427</v>
      </c>
      <c r="C930" s="37" t="s">
        <v>8772</v>
      </c>
      <c r="D930" s="37" t="s">
        <v>8773</v>
      </c>
      <c r="E930" s="38">
        <v>0.22681925723964699</v>
      </c>
      <c r="F930" s="40">
        <v>170.89421280244201</v>
      </c>
    </row>
    <row r="931" spans="1:6" x14ac:dyDescent="0.25">
      <c r="A931" s="60" t="s">
        <v>8759</v>
      </c>
      <c r="B931" s="37" t="s">
        <v>13427</v>
      </c>
      <c r="C931" s="37" t="s">
        <v>8762</v>
      </c>
      <c r="D931" s="37" t="s">
        <v>8763</v>
      </c>
      <c r="E931" s="38">
        <v>0.18045566302975</v>
      </c>
      <c r="F931" s="40">
        <v>135.962126207957</v>
      </c>
    </row>
    <row r="932" spans="1:6" x14ac:dyDescent="0.25">
      <c r="A932" s="60" t="s">
        <v>8759</v>
      </c>
      <c r="B932" s="37" t="s">
        <v>13427</v>
      </c>
      <c r="C932" s="37" t="s">
        <v>8766</v>
      </c>
      <c r="D932" s="37" t="s">
        <v>8767</v>
      </c>
      <c r="E932" s="38">
        <v>0.17998088152397801</v>
      </c>
      <c r="F932" s="40">
        <v>135.604407852516</v>
      </c>
    </row>
    <row r="933" spans="1:6" x14ac:dyDescent="0.25">
      <c r="A933" s="60" t="s">
        <v>8759</v>
      </c>
      <c r="B933" s="37" t="s">
        <v>13427</v>
      </c>
      <c r="C933" s="37" t="s">
        <v>8760</v>
      </c>
      <c r="D933" s="37" t="s">
        <v>8761</v>
      </c>
      <c r="E933" s="38">
        <v>0.14287801427979999</v>
      </c>
      <c r="F933" s="40">
        <v>107.649703443498</v>
      </c>
    </row>
    <row r="934" spans="1:6" x14ac:dyDescent="0.25">
      <c r="A934" s="60" t="s">
        <v>8759</v>
      </c>
      <c r="B934" s="37" t="s">
        <v>13427</v>
      </c>
      <c r="C934" s="37" t="s">
        <v>8768</v>
      </c>
      <c r="D934" s="37" t="s">
        <v>8769</v>
      </c>
      <c r="E934" s="38">
        <v>0.136227544711292</v>
      </c>
      <c r="F934" s="40">
        <v>102.638987971151</v>
      </c>
    </row>
    <row r="935" spans="1:6" x14ac:dyDescent="0.25">
      <c r="A935" s="60" t="s">
        <v>2923</v>
      </c>
      <c r="B935" s="37" t="s">
        <v>13428</v>
      </c>
      <c r="C935" s="37" t="s">
        <v>2934</v>
      </c>
      <c r="D935" s="37" t="s">
        <v>2935</v>
      </c>
      <c r="E935" s="38">
        <v>0.15276128480747</v>
      </c>
      <c r="F935" s="40">
        <v>115.096133509862</v>
      </c>
    </row>
    <row r="936" spans="1:6" x14ac:dyDescent="0.25">
      <c r="A936" s="60" t="s">
        <v>2923</v>
      </c>
      <c r="B936" s="37" t="s">
        <v>13428</v>
      </c>
      <c r="C936" s="37" t="s">
        <v>2930</v>
      </c>
      <c r="D936" s="37" t="s">
        <v>2931</v>
      </c>
      <c r="E936" s="38">
        <v>0.26935104361436901</v>
      </c>
      <c r="F936" s="40">
        <v>202.939270351988</v>
      </c>
    </row>
    <row r="937" spans="1:6" x14ac:dyDescent="0.25">
      <c r="A937" s="60" t="s">
        <v>2923</v>
      </c>
      <c r="B937" s="37" t="s">
        <v>13428</v>
      </c>
      <c r="C937" s="37" t="s">
        <v>2932</v>
      </c>
      <c r="D937" s="37" t="s">
        <v>2933</v>
      </c>
      <c r="E937" s="38">
        <v>0.18310199917061301</v>
      </c>
      <c r="F937" s="40">
        <v>137.955976012013</v>
      </c>
    </row>
    <row r="938" spans="1:6" x14ac:dyDescent="0.25">
      <c r="A938" s="60" t="s">
        <v>2923</v>
      </c>
      <c r="B938" s="37" t="s">
        <v>13428</v>
      </c>
      <c r="C938" s="37" t="s">
        <v>2928</v>
      </c>
      <c r="D938" s="37" t="s">
        <v>2929</v>
      </c>
      <c r="E938" s="38">
        <v>0.115557859715709</v>
      </c>
      <c r="F938" s="40">
        <v>87.065665012676405</v>
      </c>
    </row>
    <row r="939" spans="1:6" x14ac:dyDescent="0.25">
      <c r="A939" s="60" t="s">
        <v>2923</v>
      </c>
      <c r="B939" s="37" t="s">
        <v>13428</v>
      </c>
      <c r="C939" s="37" t="s">
        <v>2926</v>
      </c>
      <c r="D939" s="37" t="s">
        <v>2927</v>
      </c>
      <c r="E939" s="38">
        <v>0.114532993727465</v>
      </c>
      <c r="F939" s="40">
        <v>86.293492189166898</v>
      </c>
    </row>
    <row r="940" spans="1:6" x14ac:dyDescent="0.25">
      <c r="A940" s="60" t="s">
        <v>2923</v>
      </c>
      <c r="B940" s="37" t="s">
        <v>13428</v>
      </c>
      <c r="C940" s="37" t="s">
        <v>2924</v>
      </c>
      <c r="D940" s="37" t="s">
        <v>2925</v>
      </c>
      <c r="E940" s="38">
        <v>0.121612226664639</v>
      </c>
      <c r="F940" s="40">
        <v>91.627254210816204</v>
      </c>
    </row>
    <row r="941" spans="1:6" x14ac:dyDescent="0.25">
      <c r="A941" s="60" t="s">
        <v>2923</v>
      </c>
      <c r="B941" s="37" t="s">
        <v>13428</v>
      </c>
      <c r="C941" s="37" t="s">
        <v>2936</v>
      </c>
      <c r="D941" s="37" t="s">
        <v>2937</v>
      </c>
      <c r="E941" s="38">
        <v>0.147737055167148</v>
      </c>
      <c r="F941" s="40">
        <v>111.310688747496</v>
      </c>
    </row>
    <row r="942" spans="1:6" x14ac:dyDescent="0.25">
      <c r="A942" s="60" t="s">
        <v>10064</v>
      </c>
      <c r="B942" s="37" t="s">
        <v>13429</v>
      </c>
      <c r="C942" s="37" t="s">
        <v>10065</v>
      </c>
      <c r="D942" s="37" t="s">
        <v>10066</v>
      </c>
      <c r="E942" s="38">
        <v>0.30729689887753803</v>
      </c>
      <c r="F942" s="40">
        <v>231.52911383896799</v>
      </c>
    </row>
    <row r="943" spans="1:6" x14ac:dyDescent="0.25">
      <c r="A943" s="60" t="s">
        <v>10064</v>
      </c>
      <c r="B943" s="37" t="s">
        <v>13429</v>
      </c>
      <c r="C943" s="37" t="s">
        <v>10069</v>
      </c>
      <c r="D943" s="37" t="s">
        <v>10070</v>
      </c>
      <c r="E943" s="38">
        <v>0.221915637754029</v>
      </c>
      <c r="F943" s="40">
        <v>167.199640295346</v>
      </c>
    </row>
    <row r="944" spans="1:6" x14ac:dyDescent="0.25">
      <c r="A944" s="60" t="s">
        <v>10064</v>
      </c>
      <c r="B944" s="37" t="s">
        <v>13429</v>
      </c>
      <c r="C944" s="37" t="s">
        <v>10085</v>
      </c>
      <c r="D944" s="37" t="s">
        <v>10086</v>
      </c>
      <c r="E944" s="38">
        <v>0.16537716185587201</v>
      </c>
      <c r="F944" s="40">
        <v>124.60141274954</v>
      </c>
    </row>
    <row r="945" spans="1:6" x14ac:dyDescent="0.25">
      <c r="A945" s="60" t="s">
        <v>10064</v>
      </c>
      <c r="B945" s="37" t="s">
        <v>13429</v>
      </c>
      <c r="C945" s="37" t="s">
        <v>10067</v>
      </c>
      <c r="D945" s="37" t="s">
        <v>10068</v>
      </c>
      <c r="E945" s="38">
        <v>0.16073505986484199</v>
      </c>
      <c r="F945" s="40">
        <v>121.10387742048501</v>
      </c>
    </row>
    <row r="946" spans="1:6" x14ac:dyDescent="0.25">
      <c r="A946" s="60" t="s">
        <v>10064</v>
      </c>
      <c r="B946" s="37" t="s">
        <v>13429</v>
      </c>
      <c r="C946" s="37" t="s">
        <v>10075</v>
      </c>
      <c r="D946" s="37" t="s">
        <v>10076</v>
      </c>
      <c r="E946" s="38">
        <v>0.15402201280143901</v>
      </c>
      <c r="F946" s="40">
        <v>116.046013695122</v>
      </c>
    </row>
    <row r="947" spans="1:6" x14ac:dyDescent="0.25">
      <c r="A947" s="60" t="s">
        <v>10064</v>
      </c>
      <c r="B947" s="37" t="s">
        <v>13429</v>
      </c>
      <c r="C947" s="37" t="s">
        <v>10079</v>
      </c>
      <c r="D947" s="37" t="s">
        <v>10080</v>
      </c>
      <c r="E947" s="38">
        <v>0.16127336534457501</v>
      </c>
      <c r="F947" s="40">
        <v>121.50945714209099</v>
      </c>
    </row>
    <row r="948" spans="1:6" x14ac:dyDescent="0.25">
      <c r="A948" s="60" t="s">
        <v>10064</v>
      </c>
      <c r="B948" s="37" t="s">
        <v>13429</v>
      </c>
      <c r="C948" s="37" t="s">
        <v>10083</v>
      </c>
      <c r="D948" s="37" t="s">
        <v>10084</v>
      </c>
      <c r="E948" s="38">
        <v>0.14552623155219099</v>
      </c>
      <c r="F948" s="40">
        <v>109.644970563242</v>
      </c>
    </row>
    <row r="949" spans="1:6" x14ac:dyDescent="0.25">
      <c r="A949" s="60" t="s">
        <v>10064</v>
      </c>
      <c r="B949" s="37" t="s">
        <v>13429</v>
      </c>
      <c r="C949" s="37" t="s">
        <v>10071</v>
      </c>
      <c r="D949" s="37" t="s">
        <v>10072</v>
      </c>
      <c r="E949" s="38">
        <v>9.65046678838406E-2</v>
      </c>
      <c r="F949" s="40">
        <v>72.710269182943506</v>
      </c>
    </row>
    <row r="950" spans="1:6" x14ac:dyDescent="0.25">
      <c r="A950" s="60" t="s">
        <v>10064</v>
      </c>
      <c r="B950" s="37" t="s">
        <v>13429</v>
      </c>
      <c r="C950" s="37" t="s">
        <v>10073</v>
      </c>
      <c r="D950" s="37" t="s">
        <v>10074</v>
      </c>
      <c r="E950" s="38">
        <v>7.5935902872714595E-2</v>
      </c>
      <c r="F950" s="40">
        <v>57.212983160262901</v>
      </c>
    </row>
    <row r="951" spans="1:6" x14ac:dyDescent="0.25">
      <c r="A951" s="60" t="s">
        <v>10064</v>
      </c>
      <c r="B951" s="37" t="s">
        <v>13429</v>
      </c>
      <c r="C951" s="37" t="s">
        <v>10077</v>
      </c>
      <c r="D951" s="37" t="s">
        <v>10078</v>
      </c>
      <c r="E951" s="38">
        <v>8.8220892687834604E-2</v>
      </c>
      <c r="F951" s="40">
        <v>66.468959435340693</v>
      </c>
    </row>
    <row r="952" spans="1:6" x14ac:dyDescent="0.25">
      <c r="A952" s="60" t="s">
        <v>10064</v>
      </c>
      <c r="B952" s="37" t="s">
        <v>13429</v>
      </c>
      <c r="C952" s="37" t="s">
        <v>10081</v>
      </c>
      <c r="D952" s="37" t="s">
        <v>10082</v>
      </c>
      <c r="E952" s="38">
        <v>0.135972247934223</v>
      </c>
      <c r="F952" s="40">
        <v>102.446637717125</v>
      </c>
    </row>
    <row r="953" spans="1:6" x14ac:dyDescent="0.25">
      <c r="A953" s="60" t="s">
        <v>6647</v>
      </c>
      <c r="B953" s="37" t="s">
        <v>13430</v>
      </c>
      <c r="C953" s="37" t="s">
        <v>6652</v>
      </c>
      <c r="D953" s="37" t="s">
        <v>6653</v>
      </c>
      <c r="E953" s="38">
        <v>0.24894952312211599</v>
      </c>
      <c r="F953" s="40">
        <v>187.567992679507</v>
      </c>
    </row>
    <row r="954" spans="1:6" x14ac:dyDescent="0.25">
      <c r="A954" s="60" t="s">
        <v>6647</v>
      </c>
      <c r="B954" s="37" t="s">
        <v>13430</v>
      </c>
      <c r="C954" s="37" t="s">
        <v>6648</v>
      </c>
      <c r="D954" s="37" t="s">
        <v>6649</v>
      </c>
      <c r="E954" s="38">
        <v>0.223682148678957</v>
      </c>
      <c r="F954" s="40">
        <v>168.53059648308999</v>
      </c>
    </row>
    <row r="955" spans="1:6" x14ac:dyDescent="0.25">
      <c r="A955" s="60" t="s">
        <v>6647</v>
      </c>
      <c r="B955" s="37" t="s">
        <v>13430</v>
      </c>
      <c r="C955" s="37" t="s">
        <v>6658</v>
      </c>
      <c r="D955" s="37" t="s">
        <v>6659</v>
      </c>
      <c r="E955" s="38">
        <v>0.15142596835525601</v>
      </c>
      <c r="F955" s="40">
        <v>114.09005555722101</v>
      </c>
    </row>
    <row r="956" spans="1:6" x14ac:dyDescent="0.25">
      <c r="A956" s="60" t="s">
        <v>6647</v>
      </c>
      <c r="B956" s="37" t="s">
        <v>13430</v>
      </c>
      <c r="C956" s="37" t="s">
        <v>6654</v>
      </c>
      <c r="D956" s="37" t="s">
        <v>6655</v>
      </c>
      <c r="E956" s="38">
        <v>0.22361671332757199</v>
      </c>
      <c r="F956" s="40">
        <v>168.48129501283401</v>
      </c>
    </row>
    <row r="957" spans="1:6" x14ac:dyDescent="0.25">
      <c r="A957" s="60" t="s">
        <v>6647</v>
      </c>
      <c r="B957" s="37" t="s">
        <v>13430</v>
      </c>
      <c r="C957" s="37" t="s">
        <v>6656</v>
      </c>
      <c r="D957" s="37" t="s">
        <v>6657</v>
      </c>
      <c r="E957" s="38">
        <v>0.15585745640506199</v>
      </c>
      <c r="F957" s="40">
        <v>117.42890637188</v>
      </c>
    </row>
    <row r="958" spans="1:6" x14ac:dyDescent="0.25">
      <c r="A958" s="60" t="s">
        <v>6647</v>
      </c>
      <c r="B958" s="37" t="s">
        <v>13430</v>
      </c>
      <c r="C958" s="37" t="s">
        <v>6650</v>
      </c>
      <c r="D958" s="37" t="s">
        <v>6651</v>
      </c>
      <c r="E958" s="38">
        <v>0.14777784700443999</v>
      </c>
      <c r="F958" s="40">
        <v>111.341422861556</v>
      </c>
    </row>
    <row r="959" spans="1:6" x14ac:dyDescent="0.25">
      <c r="A959" s="60" t="s">
        <v>9884</v>
      </c>
      <c r="B959" s="37" t="s">
        <v>13431</v>
      </c>
      <c r="C959" s="37" t="s">
        <v>9956</v>
      </c>
      <c r="D959" s="37" t="s">
        <v>4746</v>
      </c>
      <c r="E959" s="47">
        <v>0.35009496242486399</v>
      </c>
      <c r="F959" s="48">
        <v>263.77479468810998</v>
      </c>
    </row>
    <row r="960" spans="1:6" x14ac:dyDescent="0.25">
      <c r="A960" s="60" t="s">
        <v>9884</v>
      </c>
      <c r="B960" s="37" t="s">
        <v>13431</v>
      </c>
      <c r="C960" s="37" t="s">
        <v>9933</v>
      </c>
      <c r="D960" s="37" t="s">
        <v>9934</v>
      </c>
      <c r="E960" s="38">
        <v>0.169083488196687</v>
      </c>
      <c r="F960" s="40">
        <v>127.393899287547</v>
      </c>
    </row>
    <row r="961" spans="1:6" x14ac:dyDescent="0.25">
      <c r="A961" s="60" t="s">
        <v>9884</v>
      </c>
      <c r="B961" s="37" t="s">
        <v>13431</v>
      </c>
      <c r="C961" s="37" t="s">
        <v>9954</v>
      </c>
      <c r="D961" s="37" t="s">
        <v>9955</v>
      </c>
      <c r="E961" s="38">
        <v>0.136771643354859</v>
      </c>
      <c r="F961" s="40">
        <v>103.048932481644</v>
      </c>
    </row>
    <row r="962" spans="1:6" x14ac:dyDescent="0.25">
      <c r="A962" s="60" t="s">
        <v>9884</v>
      </c>
      <c r="B962" s="37" t="s">
        <v>13431</v>
      </c>
      <c r="C962" s="37" t="s">
        <v>9908</v>
      </c>
      <c r="D962" s="37" t="s">
        <v>9909</v>
      </c>
      <c r="E962" s="38">
        <v>0.19445038123952699</v>
      </c>
      <c r="F962" s="40">
        <v>146.50627656343099</v>
      </c>
    </row>
    <row r="963" spans="1:6" x14ac:dyDescent="0.25">
      <c r="A963" s="60" t="s">
        <v>9884</v>
      </c>
      <c r="B963" s="37" t="s">
        <v>13431</v>
      </c>
      <c r="C963" s="37" t="s">
        <v>12591</v>
      </c>
      <c r="D963" s="37" t="s">
        <v>12592</v>
      </c>
      <c r="E963" s="38">
        <v>0.178990522847018</v>
      </c>
      <c r="F963" s="40">
        <v>134.85823414332199</v>
      </c>
    </row>
    <row r="964" spans="1:6" x14ac:dyDescent="0.25">
      <c r="A964" s="60" t="s">
        <v>9884</v>
      </c>
      <c r="B964" s="37" t="s">
        <v>13431</v>
      </c>
      <c r="C964" s="37" t="s">
        <v>9937</v>
      </c>
      <c r="D964" s="37" t="s">
        <v>9938</v>
      </c>
      <c r="E964" s="38">
        <v>0.13898316406678499</v>
      </c>
      <c r="F964" s="40">
        <v>104.715175885138</v>
      </c>
    </row>
    <row r="965" spans="1:6" x14ac:dyDescent="0.25">
      <c r="A965" s="60" t="s">
        <v>9884</v>
      </c>
      <c r="B965" s="37" t="s">
        <v>13431</v>
      </c>
      <c r="C965" s="37" t="s">
        <v>9906</v>
      </c>
      <c r="D965" s="37" t="s">
        <v>9907</v>
      </c>
      <c r="E965" s="38">
        <v>0.15211642242326401</v>
      </c>
      <c r="F965" s="40">
        <v>114.610269783581</v>
      </c>
    </row>
    <row r="966" spans="1:6" x14ac:dyDescent="0.25">
      <c r="A966" s="60" t="s">
        <v>9884</v>
      </c>
      <c r="B966" s="37" t="s">
        <v>13431</v>
      </c>
      <c r="C966" s="37" t="s">
        <v>9959</v>
      </c>
      <c r="D966" s="37" t="s">
        <v>9960</v>
      </c>
      <c r="E966" s="38">
        <v>9.6942718289898797E-2</v>
      </c>
      <c r="F966" s="40">
        <v>73.040312937702893</v>
      </c>
    </row>
    <row r="967" spans="1:6" x14ac:dyDescent="0.25">
      <c r="A967" s="60" t="s">
        <v>9884</v>
      </c>
      <c r="B967" s="37" t="s">
        <v>13431</v>
      </c>
      <c r="C967" s="37" t="s">
        <v>9900</v>
      </c>
      <c r="D967" s="37" t="s">
        <v>9901</v>
      </c>
      <c r="E967" s="38">
        <v>5.7831216726682302E-2</v>
      </c>
      <c r="F967" s="40">
        <v>43.572227412206999</v>
      </c>
    </row>
    <row r="968" spans="1:6" x14ac:dyDescent="0.25">
      <c r="A968" s="60" t="s">
        <v>9884</v>
      </c>
      <c r="B968" s="37" t="s">
        <v>13431</v>
      </c>
      <c r="C968" s="37" t="s">
        <v>9935</v>
      </c>
      <c r="D968" s="37" t="s">
        <v>9936</v>
      </c>
      <c r="E968" s="38">
        <v>0.15433280316187101</v>
      </c>
      <c r="F968" s="40">
        <v>116.28017491511299</v>
      </c>
    </row>
    <row r="969" spans="1:6" x14ac:dyDescent="0.25">
      <c r="A969" s="60" t="s">
        <v>9884</v>
      </c>
      <c r="B969" s="37" t="s">
        <v>13431</v>
      </c>
      <c r="C969" s="37" t="s">
        <v>9887</v>
      </c>
      <c r="D969" s="37" t="s">
        <v>9888</v>
      </c>
      <c r="E969" s="38">
        <v>7.4301800420905506E-2</v>
      </c>
      <c r="F969" s="40">
        <v>55.981788527412903</v>
      </c>
    </row>
    <row r="970" spans="1:6" x14ac:dyDescent="0.25">
      <c r="A970" s="60" t="s">
        <v>9884</v>
      </c>
      <c r="B970" s="37" t="s">
        <v>13431</v>
      </c>
      <c r="C970" s="37" t="s">
        <v>9920</v>
      </c>
      <c r="D970" s="37" t="s">
        <v>9921</v>
      </c>
      <c r="E970" s="38">
        <v>0.17571569654882799</v>
      </c>
      <c r="F970" s="40">
        <v>132.390856068353</v>
      </c>
    </row>
    <row r="971" spans="1:6" x14ac:dyDescent="0.25">
      <c r="A971" s="60" t="s">
        <v>9884</v>
      </c>
      <c r="B971" s="37" t="s">
        <v>13431</v>
      </c>
      <c r="C971" s="37" t="s">
        <v>9929</v>
      </c>
      <c r="D971" s="37" t="s">
        <v>9930</v>
      </c>
      <c r="E971" s="38">
        <v>0.131812582403775</v>
      </c>
      <c r="F971" s="40">
        <v>99.312588276180406</v>
      </c>
    </row>
    <row r="972" spans="1:6" x14ac:dyDescent="0.25">
      <c r="A972" s="60" t="s">
        <v>9884</v>
      </c>
      <c r="B972" s="37" t="s">
        <v>13431</v>
      </c>
      <c r="C972" s="37" t="s">
        <v>9893</v>
      </c>
      <c r="D972" s="37" t="s">
        <v>6574</v>
      </c>
      <c r="E972" s="38">
        <v>0.100789603739559</v>
      </c>
      <c r="F972" s="40">
        <v>75.938702028035706</v>
      </c>
    </row>
    <row r="973" spans="1:6" x14ac:dyDescent="0.25">
      <c r="A973" s="60" t="s">
        <v>9884</v>
      </c>
      <c r="B973" s="37" t="s">
        <v>13431</v>
      </c>
      <c r="C973" s="37" t="s">
        <v>9924</v>
      </c>
      <c r="D973" s="37" t="s">
        <v>9925</v>
      </c>
      <c r="E973" s="38">
        <v>8.6771938676578106E-2</v>
      </c>
      <c r="F973" s="40">
        <v>65.377262644891402</v>
      </c>
    </row>
    <row r="974" spans="1:6" x14ac:dyDescent="0.25">
      <c r="A974" s="60" t="s">
        <v>9884</v>
      </c>
      <c r="B974" s="37" t="s">
        <v>13431</v>
      </c>
      <c r="C974" s="37" t="s">
        <v>9927</v>
      </c>
      <c r="D974" s="37" t="s">
        <v>9928</v>
      </c>
      <c r="E974" s="38">
        <v>0.13951127072828901</v>
      </c>
      <c r="F974" s="40">
        <v>105.113071431097</v>
      </c>
    </row>
    <row r="975" spans="1:6" x14ac:dyDescent="0.25">
      <c r="A975" s="60" t="s">
        <v>9884</v>
      </c>
      <c r="B975" s="37" t="s">
        <v>13431</v>
      </c>
      <c r="C975" s="37" t="s">
        <v>9891</v>
      </c>
      <c r="D975" s="37" t="s">
        <v>9892</v>
      </c>
      <c r="E975" s="38">
        <v>9.4251741054954596E-2</v>
      </c>
      <c r="F975" s="40">
        <v>71.012828843840396</v>
      </c>
    </row>
    <row r="976" spans="1:6" x14ac:dyDescent="0.25">
      <c r="A976" s="60" t="s">
        <v>9884</v>
      </c>
      <c r="B976" s="37" t="s">
        <v>13431</v>
      </c>
      <c r="C976" s="37" t="s">
        <v>9902</v>
      </c>
      <c r="D976" s="37" t="s">
        <v>9903</v>
      </c>
      <c r="E976" s="38">
        <v>0.109132137518217</v>
      </c>
      <c r="F976" s="40">
        <v>82.224282715636903</v>
      </c>
    </row>
    <row r="977" spans="1:6" x14ac:dyDescent="0.25">
      <c r="A977" s="60" t="s">
        <v>9884</v>
      </c>
      <c r="B977" s="37" t="s">
        <v>13431</v>
      </c>
      <c r="C977" s="37" t="s">
        <v>9904</v>
      </c>
      <c r="D977" s="37" t="s">
        <v>9905</v>
      </c>
      <c r="E977" s="38">
        <v>9.9038577290740906E-2</v>
      </c>
      <c r="F977" s="40">
        <v>74.619412430632593</v>
      </c>
    </row>
    <row r="978" spans="1:6" x14ac:dyDescent="0.25">
      <c r="A978" s="60" t="s">
        <v>9884</v>
      </c>
      <c r="B978" s="37" t="s">
        <v>13431</v>
      </c>
      <c r="C978" s="37" t="s">
        <v>9910</v>
      </c>
      <c r="D978" s="37" t="s">
        <v>9911</v>
      </c>
      <c r="E978" s="38">
        <v>9.1776870448699505E-2</v>
      </c>
      <c r="F978" s="40">
        <v>69.148167662991</v>
      </c>
    </row>
    <row r="979" spans="1:6" x14ac:dyDescent="0.25">
      <c r="A979" s="60" t="s">
        <v>9884</v>
      </c>
      <c r="B979" s="37" t="s">
        <v>13431</v>
      </c>
      <c r="C979" s="37" t="s">
        <v>9912</v>
      </c>
      <c r="D979" s="37" t="s">
        <v>9913</v>
      </c>
      <c r="E979" s="38">
        <v>7.6456657844790707E-2</v>
      </c>
      <c r="F979" s="40">
        <v>57.605339665168799</v>
      </c>
    </row>
    <row r="980" spans="1:6" x14ac:dyDescent="0.25">
      <c r="A980" s="60" t="s">
        <v>9884</v>
      </c>
      <c r="B980" s="37" t="s">
        <v>13431</v>
      </c>
      <c r="C980" s="37" t="s">
        <v>9939</v>
      </c>
      <c r="D980" s="37" t="s">
        <v>12593</v>
      </c>
      <c r="E980" s="38">
        <v>7.4424035733184096E-2</v>
      </c>
      <c r="F980" s="40">
        <v>56.073885237907199</v>
      </c>
    </row>
    <row r="981" spans="1:6" x14ac:dyDescent="0.25">
      <c r="A981" s="60" t="s">
        <v>9884</v>
      </c>
      <c r="B981" s="37" t="s">
        <v>13431</v>
      </c>
      <c r="C981" s="37" t="s">
        <v>9885</v>
      </c>
      <c r="D981" s="37" t="s">
        <v>9886</v>
      </c>
      <c r="E981" s="38">
        <v>0.21245393051414399</v>
      </c>
      <c r="F981" s="40">
        <v>160.07083196484899</v>
      </c>
    </row>
    <row r="982" spans="1:6" x14ac:dyDescent="0.25">
      <c r="A982" s="60" t="s">
        <v>9884</v>
      </c>
      <c r="B982" s="37" t="s">
        <v>13431</v>
      </c>
      <c r="C982" s="37" t="s">
        <v>9889</v>
      </c>
      <c r="D982" s="37" t="s">
        <v>9890</v>
      </c>
      <c r="E982" s="38">
        <v>0.191113722132914</v>
      </c>
      <c r="F982" s="40">
        <v>143.99231131041799</v>
      </c>
    </row>
    <row r="983" spans="1:6" x14ac:dyDescent="0.25">
      <c r="A983" s="60" t="s">
        <v>9884</v>
      </c>
      <c r="B983" s="37" t="s">
        <v>13431</v>
      </c>
      <c r="C983" s="37" t="s">
        <v>9894</v>
      </c>
      <c r="D983" s="37" t="s">
        <v>9895</v>
      </c>
      <c r="E983" s="38">
        <v>9.6978041670782195E-2</v>
      </c>
      <c r="F983" s="40">
        <v>73.066926909739706</v>
      </c>
    </row>
    <row r="984" spans="1:6" x14ac:dyDescent="0.25">
      <c r="A984" s="60" t="s">
        <v>9884</v>
      </c>
      <c r="B984" s="37" t="s">
        <v>13431</v>
      </c>
      <c r="C984" s="37" t="s">
        <v>9896</v>
      </c>
      <c r="D984" s="37" t="s">
        <v>9897</v>
      </c>
      <c r="E984" s="38">
        <v>8.4091557301477299E-2</v>
      </c>
      <c r="F984" s="40">
        <v>63.357761872855001</v>
      </c>
    </row>
    <row r="985" spans="1:6" x14ac:dyDescent="0.25">
      <c r="A985" s="60" t="s">
        <v>9884</v>
      </c>
      <c r="B985" s="37" t="s">
        <v>13431</v>
      </c>
      <c r="C985" s="37" t="s">
        <v>9898</v>
      </c>
      <c r="D985" s="37" t="s">
        <v>9899</v>
      </c>
      <c r="E985" s="38">
        <v>4.6776916728298402E-2</v>
      </c>
      <c r="F985" s="40">
        <v>35.243499422811098</v>
      </c>
    </row>
    <row r="986" spans="1:6" x14ac:dyDescent="0.25">
      <c r="A986" s="60" t="s">
        <v>9884</v>
      </c>
      <c r="B986" s="37" t="s">
        <v>13431</v>
      </c>
      <c r="C986" s="37" t="s">
        <v>9914</v>
      </c>
      <c r="D986" s="37" t="s">
        <v>9915</v>
      </c>
      <c r="E986" s="38">
        <v>6.2194705765809898E-2</v>
      </c>
      <c r="F986" s="40">
        <v>46.859845198671799</v>
      </c>
    </row>
    <row r="987" spans="1:6" x14ac:dyDescent="0.25">
      <c r="A987" s="60" t="s">
        <v>9884</v>
      </c>
      <c r="B987" s="37" t="s">
        <v>13431</v>
      </c>
      <c r="C987" s="37" t="s">
        <v>9916</v>
      </c>
      <c r="D987" s="37" t="s">
        <v>9917</v>
      </c>
      <c r="E987" s="38">
        <v>7.9831492386985295E-2</v>
      </c>
      <c r="F987" s="40">
        <v>60.1480677361697</v>
      </c>
    </row>
    <row r="988" spans="1:6" x14ac:dyDescent="0.25">
      <c r="A988" s="60" t="s">
        <v>9884</v>
      </c>
      <c r="B988" s="37" t="s">
        <v>13431</v>
      </c>
      <c r="C988" s="37" t="s">
        <v>9918</v>
      </c>
      <c r="D988" s="37" t="s">
        <v>9919</v>
      </c>
      <c r="E988" s="38">
        <v>8.4461024459538694E-2</v>
      </c>
      <c r="F988" s="40">
        <v>63.636132412912602</v>
      </c>
    </row>
    <row r="989" spans="1:6" x14ac:dyDescent="0.25">
      <c r="A989" s="60" t="s">
        <v>9884</v>
      </c>
      <c r="B989" s="37" t="s">
        <v>13431</v>
      </c>
      <c r="C989" s="37" t="s">
        <v>9922</v>
      </c>
      <c r="D989" s="37" t="s">
        <v>9923</v>
      </c>
      <c r="E989" s="38">
        <v>0.123076853492987</v>
      </c>
      <c r="F989" s="40">
        <v>92.730759494829002</v>
      </c>
    </row>
    <row r="990" spans="1:6" x14ac:dyDescent="0.25">
      <c r="A990" s="60" t="s">
        <v>9884</v>
      </c>
      <c r="B990" s="37" t="s">
        <v>13431</v>
      </c>
      <c r="C990" s="37" t="s">
        <v>9926</v>
      </c>
      <c r="D990" s="37" t="s">
        <v>7653</v>
      </c>
      <c r="E990" s="38">
        <v>7.3031744320066899E-2</v>
      </c>
      <c r="F990" s="40">
        <v>55.024880193397699</v>
      </c>
    </row>
    <row r="991" spans="1:6" x14ac:dyDescent="0.25">
      <c r="A991" s="60" t="s">
        <v>9884</v>
      </c>
      <c r="B991" s="37" t="s">
        <v>13431</v>
      </c>
      <c r="C991" s="37" t="s">
        <v>9931</v>
      </c>
      <c r="D991" s="37" t="s">
        <v>9932</v>
      </c>
      <c r="E991" s="38">
        <v>7.1827265754055E-2</v>
      </c>
      <c r="F991" s="40">
        <v>54.117380456025202</v>
      </c>
    </row>
    <row r="992" spans="1:6" x14ac:dyDescent="0.25">
      <c r="A992" s="60" t="s">
        <v>9884</v>
      </c>
      <c r="B992" s="37" t="s">
        <v>13431</v>
      </c>
      <c r="C992" s="37" t="s">
        <v>9940</v>
      </c>
      <c r="D992" s="37" t="s">
        <v>9941</v>
      </c>
      <c r="E992" s="38">
        <v>6.6162314245828399E-2</v>
      </c>
      <c r="F992" s="40">
        <v>49.8491915890652</v>
      </c>
    </row>
    <row r="993" spans="1:6" x14ac:dyDescent="0.25">
      <c r="A993" s="60" t="s">
        <v>9884</v>
      </c>
      <c r="B993" s="37" t="s">
        <v>13431</v>
      </c>
      <c r="C993" s="37" t="s">
        <v>9942</v>
      </c>
      <c r="D993" s="37" t="s">
        <v>9943</v>
      </c>
      <c r="E993" s="38">
        <v>0.10643891297574</v>
      </c>
      <c r="F993" s="40">
        <v>80.195105415225996</v>
      </c>
    </row>
    <row r="994" spans="1:6" x14ac:dyDescent="0.25">
      <c r="A994" s="60" t="s">
        <v>9884</v>
      </c>
      <c r="B994" s="37" t="s">
        <v>13431</v>
      </c>
      <c r="C994" s="37" t="s">
        <v>9944</v>
      </c>
      <c r="D994" s="37" t="s">
        <v>9945</v>
      </c>
      <c r="E994" s="38">
        <v>5.4610413682164502E-2</v>
      </c>
      <c r="F994" s="40">
        <v>41.145552501165199</v>
      </c>
    </row>
    <row r="995" spans="1:6" x14ac:dyDescent="0.25">
      <c r="A995" s="60" t="s">
        <v>9884</v>
      </c>
      <c r="B995" s="37" t="s">
        <v>13431</v>
      </c>
      <c r="C995" s="37" t="s">
        <v>9946</v>
      </c>
      <c r="D995" s="37" t="s">
        <v>9947</v>
      </c>
      <c r="E995" s="38">
        <v>8.9754112873474096E-2</v>
      </c>
      <c r="F995" s="40">
        <v>67.624145550780796</v>
      </c>
    </row>
    <row r="996" spans="1:6" x14ac:dyDescent="0.25">
      <c r="A996" s="60" t="s">
        <v>9884</v>
      </c>
      <c r="B996" s="37" t="s">
        <v>13431</v>
      </c>
      <c r="C996" s="37" t="s">
        <v>9948</v>
      </c>
      <c r="D996" s="37" t="s">
        <v>9949</v>
      </c>
      <c r="E996" s="38">
        <v>0.20037163493492999</v>
      </c>
      <c r="F996" s="40">
        <v>150.967573198444</v>
      </c>
    </row>
    <row r="997" spans="1:6" x14ac:dyDescent="0.25">
      <c r="A997" s="60" t="s">
        <v>9884</v>
      </c>
      <c r="B997" s="37" t="s">
        <v>13431</v>
      </c>
      <c r="C997" s="37" t="s">
        <v>9950</v>
      </c>
      <c r="D997" s="37" t="s">
        <v>9951</v>
      </c>
      <c r="E997" s="38">
        <v>9.1052278253283006E-2</v>
      </c>
      <c r="F997" s="40">
        <v>68.602232479420294</v>
      </c>
    </row>
    <row r="998" spans="1:6" x14ac:dyDescent="0.25">
      <c r="A998" s="60" t="s">
        <v>9884</v>
      </c>
      <c r="B998" s="37" t="s">
        <v>13431</v>
      </c>
      <c r="C998" s="37" t="s">
        <v>9952</v>
      </c>
      <c r="D998" s="37" t="s">
        <v>9953</v>
      </c>
      <c r="E998" s="38">
        <v>0.19184113661170901</v>
      </c>
      <c r="F998" s="40">
        <v>144.5403729091</v>
      </c>
    </row>
    <row r="999" spans="1:6" x14ac:dyDescent="0.25">
      <c r="A999" s="60" t="s">
        <v>9884</v>
      </c>
      <c r="B999" s="37" t="s">
        <v>13431</v>
      </c>
      <c r="C999" s="37" t="s">
        <v>9957</v>
      </c>
      <c r="D999" s="37" t="s">
        <v>9958</v>
      </c>
      <c r="E999" s="38">
        <v>6.2889440564408705E-2</v>
      </c>
      <c r="F999" s="40">
        <v>47.383284689471203</v>
      </c>
    </row>
    <row r="1000" spans="1:6" x14ac:dyDescent="0.25">
      <c r="A1000" s="60" t="s">
        <v>9884</v>
      </c>
      <c r="B1000" s="37" t="s">
        <v>13431</v>
      </c>
      <c r="C1000" s="37" t="s">
        <v>9961</v>
      </c>
      <c r="D1000" s="37" t="s">
        <v>9962</v>
      </c>
      <c r="E1000" s="38">
        <v>7.6862996982029794E-2</v>
      </c>
      <c r="F1000" s="40">
        <v>57.911490949827602</v>
      </c>
    </row>
    <row r="1001" spans="1:6" x14ac:dyDescent="0.25">
      <c r="A1001" s="60" t="s">
        <v>6170</v>
      </c>
      <c r="B1001" s="37" t="s">
        <v>13432</v>
      </c>
      <c r="C1001" s="37" t="s">
        <v>6195</v>
      </c>
      <c r="D1001" s="37" t="s">
        <v>6196</v>
      </c>
      <c r="E1001" s="38">
        <v>0.18573493384189599</v>
      </c>
      <c r="F1001" s="40">
        <v>139.93972864168401</v>
      </c>
    </row>
    <row r="1002" spans="1:6" x14ac:dyDescent="0.25">
      <c r="A1002" s="60" t="s">
        <v>6170</v>
      </c>
      <c r="B1002" s="37" t="s">
        <v>13432</v>
      </c>
      <c r="C1002" s="37" t="s">
        <v>6181</v>
      </c>
      <c r="D1002" s="37" t="s">
        <v>6182</v>
      </c>
      <c r="E1002" s="38">
        <v>0.19367258311660801</v>
      </c>
      <c r="F1002" s="40">
        <v>145.92025402040201</v>
      </c>
    </row>
    <row r="1003" spans="1:6" x14ac:dyDescent="0.25">
      <c r="A1003" s="60" t="s">
        <v>6170</v>
      </c>
      <c r="B1003" s="37" t="s">
        <v>13432</v>
      </c>
      <c r="C1003" s="37" t="s">
        <v>6201</v>
      </c>
      <c r="D1003" s="37" t="s">
        <v>6202</v>
      </c>
      <c r="E1003" s="38">
        <v>0.149582350721671</v>
      </c>
      <c r="F1003" s="40">
        <v>112.701004256928</v>
      </c>
    </row>
    <row r="1004" spans="1:6" x14ac:dyDescent="0.25">
      <c r="A1004" s="60" t="s">
        <v>6170</v>
      </c>
      <c r="B1004" s="37" t="s">
        <v>13432</v>
      </c>
      <c r="C1004" s="37" t="s">
        <v>6191</v>
      </c>
      <c r="D1004" s="37" t="s">
        <v>6192</v>
      </c>
      <c r="E1004" s="38">
        <v>0.14257732520806701</v>
      </c>
      <c r="F1004" s="40">
        <v>107.423152916715</v>
      </c>
    </row>
    <row r="1005" spans="1:6" x14ac:dyDescent="0.25">
      <c r="A1005" s="60" t="s">
        <v>6170</v>
      </c>
      <c r="B1005" s="37" t="s">
        <v>13432</v>
      </c>
      <c r="C1005" s="37" t="s">
        <v>6205</v>
      </c>
      <c r="D1005" s="37" t="s">
        <v>6206</v>
      </c>
      <c r="E1005" s="38">
        <v>0.15231302044981199</v>
      </c>
      <c r="F1005" s="40">
        <v>114.758394177402</v>
      </c>
    </row>
    <row r="1006" spans="1:6" x14ac:dyDescent="0.25">
      <c r="A1006" s="60" t="s">
        <v>6170</v>
      </c>
      <c r="B1006" s="37" t="s">
        <v>13432</v>
      </c>
      <c r="C1006" s="37" t="s">
        <v>6183</v>
      </c>
      <c r="D1006" s="37" t="s">
        <v>6184</v>
      </c>
      <c r="E1006" s="38">
        <v>0.20215038893395501</v>
      </c>
      <c r="F1006" s="40">
        <v>152.30775378157401</v>
      </c>
    </row>
    <row r="1007" spans="1:6" x14ac:dyDescent="0.25">
      <c r="A1007" s="60" t="s">
        <v>6170</v>
      </c>
      <c r="B1007" s="37" t="s">
        <v>13432</v>
      </c>
      <c r="C1007" s="37" t="s">
        <v>6199</v>
      </c>
      <c r="D1007" s="37" t="s">
        <v>6200</v>
      </c>
      <c r="E1007" s="38">
        <v>0.15116890039286199</v>
      </c>
      <c r="F1007" s="40">
        <v>113.896370825137</v>
      </c>
    </row>
    <row r="1008" spans="1:6" x14ac:dyDescent="0.25">
      <c r="A1008" s="60" t="s">
        <v>6170</v>
      </c>
      <c r="B1008" s="37" t="s">
        <v>13432</v>
      </c>
      <c r="C1008" s="37" t="s">
        <v>6175</v>
      </c>
      <c r="D1008" s="37" t="s">
        <v>6176</v>
      </c>
      <c r="E1008" s="38">
        <v>0.14691914326418501</v>
      </c>
      <c r="F1008" s="40">
        <v>110.694442964402</v>
      </c>
    </row>
    <row r="1009" spans="1:6" x14ac:dyDescent="0.25">
      <c r="A1009" s="60" t="s">
        <v>6170</v>
      </c>
      <c r="B1009" s="37" t="s">
        <v>13432</v>
      </c>
      <c r="C1009" s="37" t="s">
        <v>6179</v>
      </c>
      <c r="D1009" s="37" t="s">
        <v>6180</v>
      </c>
      <c r="E1009" s="38">
        <v>0.163212361712743</v>
      </c>
      <c r="F1009" s="40">
        <v>122.970370390805</v>
      </c>
    </row>
    <row r="1010" spans="1:6" x14ac:dyDescent="0.25">
      <c r="A1010" s="60" t="s">
        <v>6170</v>
      </c>
      <c r="B1010" s="37" t="s">
        <v>13432</v>
      </c>
      <c r="C1010" s="37" t="s">
        <v>6185</v>
      </c>
      <c r="D1010" s="37" t="s">
        <v>6186</v>
      </c>
      <c r="E1010" s="38">
        <v>0.25811957320769702</v>
      </c>
      <c r="F1010" s="40">
        <v>194.47705547164301</v>
      </c>
    </row>
    <row r="1011" spans="1:6" x14ac:dyDescent="0.25">
      <c r="A1011" s="60" t="s">
        <v>6170</v>
      </c>
      <c r="B1011" s="37" t="s">
        <v>13432</v>
      </c>
      <c r="C1011" s="37" t="s">
        <v>6187</v>
      </c>
      <c r="D1011" s="37" t="s">
        <v>6188</v>
      </c>
      <c r="E1011" s="38">
        <v>0.15197414808903001</v>
      </c>
      <c r="F1011" s="40">
        <v>114.503074915532</v>
      </c>
    </row>
    <row r="1012" spans="1:6" x14ac:dyDescent="0.25">
      <c r="A1012" s="60" t="s">
        <v>6170</v>
      </c>
      <c r="B1012" s="37" t="s">
        <v>13432</v>
      </c>
      <c r="C1012" s="37" t="s">
        <v>6193</v>
      </c>
      <c r="D1012" s="37" t="s">
        <v>6194</v>
      </c>
      <c r="E1012" s="38">
        <v>0.192535616012697</v>
      </c>
      <c r="F1012" s="40">
        <v>145.06361997367401</v>
      </c>
    </row>
    <row r="1013" spans="1:6" x14ac:dyDescent="0.25">
      <c r="A1013" s="60" t="s">
        <v>6170</v>
      </c>
      <c r="B1013" s="37" t="s">
        <v>13432</v>
      </c>
      <c r="C1013" s="37" t="s">
        <v>6207</v>
      </c>
      <c r="D1013" s="37" t="s">
        <v>6208</v>
      </c>
      <c r="E1013" s="38">
        <v>0.162370354256163</v>
      </c>
      <c r="F1013" s="40">
        <v>122.33597010567399</v>
      </c>
    </row>
    <row r="1014" spans="1:6" x14ac:dyDescent="0.25">
      <c r="A1014" s="60" t="s">
        <v>6170</v>
      </c>
      <c r="B1014" s="37" t="s">
        <v>13432</v>
      </c>
      <c r="C1014" s="37" t="s">
        <v>6209</v>
      </c>
      <c r="D1014" s="37" t="s">
        <v>6210</v>
      </c>
      <c r="E1014" s="38">
        <v>0.13627799407718699</v>
      </c>
      <c r="F1014" s="40">
        <v>102.676998432768</v>
      </c>
    </row>
    <row r="1015" spans="1:6" x14ac:dyDescent="0.25">
      <c r="A1015" s="60" t="s">
        <v>6170</v>
      </c>
      <c r="B1015" s="37" t="s">
        <v>13432</v>
      </c>
      <c r="C1015" s="37" t="s">
        <v>6171</v>
      </c>
      <c r="D1015" s="37" t="s">
        <v>6172</v>
      </c>
      <c r="E1015" s="38">
        <v>0.107411490581354</v>
      </c>
      <c r="F1015" s="40">
        <v>80.927882192310193</v>
      </c>
    </row>
    <row r="1016" spans="1:6" x14ac:dyDescent="0.25">
      <c r="A1016" s="60" t="s">
        <v>6170</v>
      </c>
      <c r="B1016" s="37" t="s">
        <v>13432</v>
      </c>
      <c r="C1016" s="37" t="s">
        <v>6173</v>
      </c>
      <c r="D1016" s="37" t="s">
        <v>6174</v>
      </c>
      <c r="E1016" s="38">
        <v>0.109177273210328</v>
      </c>
      <c r="F1016" s="40">
        <v>82.258289654317693</v>
      </c>
    </row>
    <row r="1017" spans="1:6" x14ac:dyDescent="0.25">
      <c r="A1017" s="60" t="s">
        <v>6170</v>
      </c>
      <c r="B1017" s="37" t="s">
        <v>13432</v>
      </c>
      <c r="C1017" s="37" t="s">
        <v>6177</v>
      </c>
      <c r="D1017" s="37" t="s">
        <v>6178</v>
      </c>
      <c r="E1017" s="38">
        <v>6.9121963505445694E-2</v>
      </c>
      <c r="F1017" s="40">
        <v>52.079103354710497</v>
      </c>
    </row>
    <row r="1018" spans="1:6" x14ac:dyDescent="0.25">
      <c r="A1018" s="60" t="s">
        <v>6170</v>
      </c>
      <c r="B1018" s="37" t="s">
        <v>13432</v>
      </c>
      <c r="C1018" s="37" t="s">
        <v>6189</v>
      </c>
      <c r="D1018" s="37" t="s">
        <v>6190</v>
      </c>
      <c r="E1018" s="38">
        <v>0.11894287931460901</v>
      </c>
      <c r="F1018" s="40">
        <v>89.616066890871494</v>
      </c>
    </row>
    <row r="1019" spans="1:6" x14ac:dyDescent="0.25">
      <c r="A1019" s="60" t="s">
        <v>6170</v>
      </c>
      <c r="B1019" s="37" t="s">
        <v>13432</v>
      </c>
      <c r="C1019" s="37" t="s">
        <v>6197</v>
      </c>
      <c r="D1019" s="37" t="s">
        <v>6198</v>
      </c>
      <c r="E1019" s="38">
        <v>8.4108753418715598E-2</v>
      </c>
      <c r="F1019" s="40">
        <v>63.370718078401502</v>
      </c>
    </row>
    <row r="1020" spans="1:6" x14ac:dyDescent="0.25">
      <c r="A1020" s="60" t="s">
        <v>6170</v>
      </c>
      <c r="B1020" s="37" t="s">
        <v>13432</v>
      </c>
      <c r="C1020" s="37" t="s">
        <v>6203</v>
      </c>
      <c r="D1020" s="37" t="s">
        <v>6204</v>
      </c>
      <c r="E1020" s="38">
        <v>0.13442356583833001</v>
      </c>
      <c r="F1020" s="40">
        <v>101.27980201331501</v>
      </c>
    </row>
    <row r="1021" spans="1:6" x14ac:dyDescent="0.25">
      <c r="A1021" s="60" t="s">
        <v>4941</v>
      </c>
      <c r="B1021" s="37" t="s">
        <v>13433</v>
      </c>
      <c r="C1021" s="37" t="s">
        <v>4944</v>
      </c>
      <c r="D1021" s="37" t="s">
        <v>4945</v>
      </c>
      <c r="E1021" s="38">
        <v>0.233074152630458</v>
      </c>
      <c r="F1021" s="40">
        <v>175.60688771806801</v>
      </c>
    </row>
    <row r="1022" spans="1:6" x14ac:dyDescent="0.25">
      <c r="A1022" s="60" t="s">
        <v>4941</v>
      </c>
      <c r="B1022" s="37" t="s">
        <v>13433</v>
      </c>
      <c r="C1022" s="37" t="s">
        <v>4946</v>
      </c>
      <c r="D1022" s="37" t="s">
        <v>4947</v>
      </c>
      <c r="E1022" s="38">
        <v>0.32127239105423699</v>
      </c>
      <c r="F1022" s="40">
        <v>242.05877857347599</v>
      </c>
    </row>
    <row r="1023" spans="1:6" x14ac:dyDescent="0.25">
      <c r="A1023" s="60" t="s">
        <v>4941</v>
      </c>
      <c r="B1023" s="37" t="s">
        <v>13433</v>
      </c>
      <c r="C1023" s="37" t="s">
        <v>4950</v>
      </c>
      <c r="D1023" s="37" t="s">
        <v>4951</v>
      </c>
      <c r="E1023" s="38">
        <v>0.24754394652325501</v>
      </c>
      <c r="F1023" s="40">
        <v>186.50897807325501</v>
      </c>
    </row>
    <row r="1024" spans="1:6" x14ac:dyDescent="0.25">
      <c r="A1024" s="60" t="s">
        <v>4941</v>
      </c>
      <c r="B1024" s="37" t="s">
        <v>13433</v>
      </c>
      <c r="C1024" s="37" t="s">
        <v>4948</v>
      </c>
      <c r="D1024" s="37" t="s">
        <v>4949</v>
      </c>
      <c r="E1024" s="38">
        <v>0.20854079545843299</v>
      </c>
      <c r="F1024" s="40">
        <v>157.122527913977</v>
      </c>
    </row>
    <row r="1025" spans="1:6" x14ac:dyDescent="0.25">
      <c r="A1025" s="60" t="s">
        <v>4941</v>
      </c>
      <c r="B1025" s="37" t="s">
        <v>13433</v>
      </c>
      <c r="C1025" s="37" t="s">
        <v>4952</v>
      </c>
      <c r="D1025" s="37" t="s">
        <v>4953</v>
      </c>
      <c r="E1025" s="38">
        <v>0.26498150641082802</v>
      </c>
      <c r="F1025" s="40">
        <v>199.64709564955001</v>
      </c>
    </row>
    <row r="1026" spans="1:6" x14ac:dyDescent="0.25">
      <c r="A1026" s="60" t="s">
        <v>4941</v>
      </c>
      <c r="B1026" s="37" t="s">
        <v>13433</v>
      </c>
      <c r="C1026" s="37" t="s">
        <v>4942</v>
      </c>
      <c r="D1026" s="37" t="s">
        <v>4943</v>
      </c>
      <c r="E1026" s="38">
        <v>0.24281287832041301</v>
      </c>
      <c r="F1026" s="40">
        <v>182.94441223312899</v>
      </c>
    </row>
    <row r="1027" spans="1:6" x14ac:dyDescent="0.25">
      <c r="A1027" s="60" t="s">
        <v>8815</v>
      </c>
      <c r="B1027" s="37" t="s">
        <v>13434</v>
      </c>
      <c r="C1027" s="37" t="s">
        <v>8824</v>
      </c>
      <c r="D1027" s="37" t="s">
        <v>8825</v>
      </c>
      <c r="E1027" s="38">
        <v>0.156784036122668</v>
      </c>
      <c r="F1027" s="40">
        <v>118.127026599264</v>
      </c>
    </row>
    <row r="1028" spans="1:6" x14ac:dyDescent="0.25">
      <c r="A1028" s="60" t="s">
        <v>8815</v>
      </c>
      <c r="B1028" s="37" t="s">
        <v>13434</v>
      </c>
      <c r="C1028" s="37" t="s">
        <v>8822</v>
      </c>
      <c r="D1028" s="37" t="s">
        <v>8823</v>
      </c>
      <c r="E1028" s="38">
        <v>0.17932599002395799</v>
      </c>
      <c r="F1028" s="40">
        <v>135.11098781081</v>
      </c>
    </row>
    <row r="1029" spans="1:6" x14ac:dyDescent="0.25">
      <c r="A1029" s="60" t="s">
        <v>8815</v>
      </c>
      <c r="B1029" s="37" t="s">
        <v>13434</v>
      </c>
      <c r="C1029" s="37" t="s">
        <v>8818</v>
      </c>
      <c r="D1029" s="37" t="s">
        <v>8819</v>
      </c>
      <c r="E1029" s="38">
        <v>0.24606260537867</v>
      </c>
      <c r="F1029" s="40">
        <v>185.39287959080499</v>
      </c>
    </row>
    <row r="1030" spans="1:6" x14ac:dyDescent="0.25">
      <c r="A1030" s="60" t="s">
        <v>8815</v>
      </c>
      <c r="B1030" s="37" t="s">
        <v>13434</v>
      </c>
      <c r="C1030" s="37" t="s">
        <v>8816</v>
      </c>
      <c r="D1030" s="37" t="s">
        <v>8817</v>
      </c>
      <c r="E1030" s="38">
        <v>0.16510376987331499</v>
      </c>
      <c r="F1030" s="40">
        <v>124.39542888285099</v>
      </c>
    </row>
    <row r="1031" spans="1:6" x14ac:dyDescent="0.25">
      <c r="A1031" s="60" t="s">
        <v>8815</v>
      </c>
      <c r="B1031" s="37" t="s">
        <v>13434</v>
      </c>
      <c r="C1031" s="37" t="s">
        <v>8820</v>
      </c>
      <c r="D1031" s="37" t="s">
        <v>8821</v>
      </c>
      <c r="E1031" s="38">
        <v>0.12012911781664599</v>
      </c>
      <c r="F1031" s="40">
        <v>90.509823873715803</v>
      </c>
    </row>
    <row r="1032" spans="1:6" x14ac:dyDescent="0.25">
      <c r="A1032" s="60" t="s">
        <v>6917</v>
      </c>
      <c r="B1032" s="37" t="s">
        <v>13435</v>
      </c>
      <c r="C1032" s="37" t="s">
        <v>6926</v>
      </c>
      <c r="D1032" s="37" t="s">
        <v>6927</v>
      </c>
      <c r="E1032" s="38">
        <v>0.13449608123164999</v>
      </c>
      <c r="F1032" s="40">
        <v>101.334437855123</v>
      </c>
    </row>
    <row r="1033" spans="1:6" x14ac:dyDescent="0.25">
      <c r="A1033" s="60" t="s">
        <v>6917</v>
      </c>
      <c r="B1033" s="37" t="s">
        <v>13435</v>
      </c>
      <c r="C1033" s="37" t="s">
        <v>6932</v>
      </c>
      <c r="D1033" s="37" t="s">
        <v>6933</v>
      </c>
      <c r="E1033" s="38">
        <v>9.94281312977007E-2</v>
      </c>
      <c r="F1033" s="40">
        <v>74.912917162874507</v>
      </c>
    </row>
    <row r="1034" spans="1:6" x14ac:dyDescent="0.25">
      <c r="A1034" s="60" t="s">
        <v>6917</v>
      </c>
      <c r="B1034" s="37" t="s">
        <v>13435</v>
      </c>
      <c r="C1034" s="37" t="s">
        <v>6918</v>
      </c>
      <c r="D1034" s="37" t="s">
        <v>6919</v>
      </c>
      <c r="E1034" s="38">
        <v>9.64592503895913E-2</v>
      </c>
      <c r="F1034" s="40">
        <v>72.676049923866202</v>
      </c>
    </row>
    <row r="1035" spans="1:6" x14ac:dyDescent="0.25">
      <c r="A1035" s="60" t="s">
        <v>6917</v>
      </c>
      <c r="B1035" s="37" t="s">
        <v>13435</v>
      </c>
      <c r="C1035" s="37" t="s">
        <v>6920</v>
      </c>
      <c r="D1035" s="37" t="s">
        <v>6921</v>
      </c>
      <c r="E1035" s="38">
        <v>7.1378232762236801E-2</v>
      </c>
      <c r="F1035" s="40">
        <v>53.779062005497799</v>
      </c>
    </row>
    <row r="1036" spans="1:6" x14ac:dyDescent="0.25">
      <c r="A1036" s="60" t="s">
        <v>6917</v>
      </c>
      <c r="B1036" s="37" t="s">
        <v>13435</v>
      </c>
      <c r="C1036" s="37" t="s">
        <v>6922</v>
      </c>
      <c r="D1036" s="37" t="s">
        <v>6923</v>
      </c>
      <c r="E1036" s="38">
        <v>7.7297824533591797E-2</v>
      </c>
      <c r="F1036" s="40">
        <v>58.2391064840347</v>
      </c>
    </row>
    <row r="1037" spans="1:6" x14ac:dyDescent="0.25">
      <c r="A1037" s="60" t="s">
        <v>6917</v>
      </c>
      <c r="B1037" s="37" t="s">
        <v>13435</v>
      </c>
      <c r="C1037" s="37" t="s">
        <v>6924</v>
      </c>
      <c r="D1037" s="37" t="s">
        <v>6925</v>
      </c>
      <c r="E1037" s="38">
        <v>0.26705274410695501</v>
      </c>
      <c r="F1037" s="40">
        <v>201.20764451966801</v>
      </c>
    </row>
    <row r="1038" spans="1:6" x14ac:dyDescent="0.25">
      <c r="A1038" s="60" t="s">
        <v>6917</v>
      </c>
      <c r="B1038" s="37" t="s">
        <v>13435</v>
      </c>
      <c r="C1038" s="37" t="s">
        <v>6928</v>
      </c>
      <c r="D1038" s="37" t="s">
        <v>6929</v>
      </c>
      <c r="E1038" s="38">
        <v>9.3768270246567906E-2</v>
      </c>
      <c r="F1038" s="40">
        <v>70.648563638946897</v>
      </c>
    </row>
    <row r="1039" spans="1:6" x14ac:dyDescent="0.25">
      <c r="A1039" s="60" t="s">
        <v>6917</v>
      </c>
      <c r="B1039" s="37" t="s">
        <v>13435</v>
      </c>
      <c r="C1039" s="37" t="s">
        <v>6930</v>
      </c>
      <c r="D1039" s="37" t="s">
        <v>6931</v>
      </c>
      <c r="E1039" s="38">
        <v>9.0990396259894205E-2</v>
      </c>
      <c r="F1039" s="40">
        <v>68.555608243561593</v>
      </c>
    </row>
    <row r="1040" spans="1:6" x14ac:dyDescent="0.25">
      <c r="A1040" s="60" t="s">
        <v>4719</v>
      </c>
      <c r="B1040" s="37" t="s">
        <v>13436</v>
      </c>
      <c r="C1040" s="37" t="s">
        <v>4730</v>
      </c>
      <c r="D1040" s="37" t="s">
        <v>4731</v>
      </c>
      <c r="E1040" s="38">
        <v>0.190028019255297</v>
      </c>
      <c r="F1040" s="40">
        <v>143.174301671969</v>
      </c>
    </row>
    <row r="1041" spans="1:6" x14ac:dyDescent="0.25">
      <c r="A1041" s="60" t="s">
        <v>4719</v>
      </c>
      <c r="B1041" s="37" t="s">
        <v>13436</v>
      </c>
      <c r="C1041" s="37" t="s">
        <v>4736</v>
      </c>
      <c r="D1041" s="37" t="s">
        <v>4737</v>
      </c>
      <c r="E1041" s="38">
        <v>0.20580325713974201</v>
      </c>
      <c r="F1041" s="40">
        <v>155.05996293742899</v>
      </c>
    </row>
    <row r="1042" spans="1:6" x14ac:dyDescent="0.25">
      <c r="A1042" s="60" t="s">
        <v>4719</v>
      </c>
      <c r="B1042" s="37" t="s">
        <v>13436</v>
      </c>
      <c r="C1042" s="37" t="s">
        <v>4722</v>
      </c>
      <c r="D1042" s="37" t="s">
        <v>4723</v>
      </c>
      <c r="E1042" s="38">
        <v>0.221803142195901</v>
      </c>
      <c r="F1042" s="40">
        <v>167.114881884249</v>
      </c>
    </row>
    <row r="1043" spans="1:6" x14ac:dyDescent="0.25">
      <c r="A1043" s="60" t="s">
        <v>4719</v>
      </c>
      <c r="B1043" s="37" t="s">
        <v>13436</v>
      </c>
      <c r="C1043" s="37" t="s">
        <v>4738</v>
      </c>
      <c r="D1043" s="37" t="s">
        <v>4739</v>
      </c>
      <c r="E1043" s="47">
        <v>0.210629885416102</v>
      </c>
      <c r="F1043" s="48">
        <v>158.69652735359301</v>
      </c>
    </row>
    <row r="1044" spans="1:6" x14ac:dyDescent="0.25">
      <c r="A1044" s="60" t="s">
        <v>4719</v>
      </c>
      <c r="B1044" s="37" t="s">
        <v>13436</v>
      </c>
      <c r="C1044" s="37" t="s">
        <v>4726</v>
      </c>
      <c r="D1044" s="37" t="s">
        <v>4727</v>
      </c>
      <c r="E1044" s="38">
        <v>0.19334748063756099</v>
      </c>
      <c r="F1044" s="40">
        <v>145.67530950857801</v>
      </c>
    </row>
    <row r="1045" spans="1:6" x14ac:dyDescent="0.25">
      <c r="A1045" s="60" t="s">
        <v>4719</v>
      </c>
      <c r="B1045" s="37" t="s">
        <v>13436</v>
      </c>
      <c r="C1045" s="37" t="s">
        <v>4728</v>
      </c>
      <c r="D1045" s="37" t="s">
        <v>4729</v>
      </c>
      <c r="E1045" s="38">
        <v>0.222615545728332</v>
      </c>
      <c r="F1045" s="40">
        <v>167.72697745251</v>
      </c>
    </row>
    <row r="1046" spans="1:6" x14ac:dyDescent="0.25">
      <c r="A1046" s="60" t="s">
        <v>4719</v>
      </c>
      <c r="B1046" s="37" t="s">
        <v>13436</v>
      </c>
      <c r="C1046" s="37" t="s">
        <v>4734</v>
      </c>
      <c r="D1046" s="37" t="s">
        <v>4735</v>
      </c>
      <c r="E1046" s="38">
        <v>0.13541516369415399</v>
      </c>
      <c r="F1046" s="40">
        <v>102.026909366764</v>
      </c>
    </row>
    <row r="1047" spans="1:6" x14ac:dyDescent="0.25">
      <c r="A1047" s="60" t="s">
        <v>4719</v>
      </c>
      <c r="B1047" s="37" t="s">
        <v>13436</v>
      </c>
      <c r="C1047" s="37" t="s">
        <v>4720</v>
      </c>
      <c r="D1047" s="37" t="s">
        <v>4721</v>
      </c>
      <c r="E1047" s="38">
        <v>0.141620586257553</v>
      </c>
      <c r="F1047" s="40">
        <v>106.702309581827</v>
      </c>
    </row>
    <row r="1048" spans="1:6" x14ac:dyDescent="0.25">
      <c r="A1048" s="60" t="s">
        <v>4719</v>
      </c>
      <c r="B1048" s="37" t="s">
        <v>13436</v>
      </c>
      <c r="C1048" s="37" t="s">
        <v>4724</v>
      </c>
      <c r="D1048" s="37" t="s">
        <v>4725</v>
      </c>
      <c r="E1048" s="38">
        <v>0.23145492894994199</v>
      </c>
      <c r="F1048" s="40">
        <v>174.38690331462499</v>
      </c>
    </row>
    <row r="1049" spans="1:6" x14ac:dyDescent="0.25">
      <c r="A1049" s="60" t="s">
        <v>4719</v>
      </c>
      <c r="B1049" s="37" t="s">
        <v>13436</v>
      </c>
      <c r="C1049" s="37" t="s">
        <v>4732</v>
      </c>
      <c r="D1049" s="37" t="s">
        <v>4733</v>
      </c>
      <c r="E1049" s="38">
        <v>0.35326660057230103</v>
      </c>
      <c r="F1049" s="40">
        <v>266.16442690495398</v>
      </c>
    </row>
    <row r="1050" spans="1:6" x14ac:dyDescent="0.25">
      <c r="A1050" s="60" t="s">
        <v>6901</v>
      </c>
      <c r="B1050" s="37" t="s">
        <v>13437</v>
      </c>
      <c r="C1050" s="37" t="s">
        <v>6913</v>
      </c>
      <c r="D1050" s="37" t="s">
        <v>6914</v>
      </c>
      <c r="E1050" s="38">
        <v>0.218580267091118</v>
      </c>
      <c r="F1050" s="40">
        <v>164.68664580458201</v>
      </c>
    </row>
    <row r="1051" spans="1:6" x14ac:dyDescent="0.25">
      <c r="A1051" s="60" t="s">
        <v>6901</v>
      </c>
      <c r="B1051" s="37" t="s">
        <v>13437</v>
      </c>
      <c r="C1051" s="37" t="s">
        <v>6910</v>
      </c>
      <c r="D1051" s="37" t="s">
        <v>6911</v>
      </c>
      <c r="E1051" s="38">
        <v>0.15637888614373899</v>
      </c>
      <c r="F1051" s="40">
        <v>117.821771271481</v>
      </c>
    </row>
    <row r="1052" spans="1:6" x14ac:dyDescent="0.25">
      <c r="A1052" s="60" t="s">
        <v>6901</v>
      </c>
      <c r="B1052" s="37" t="s">
        <v>13437</v>
      </c>
      <c r="C1052" s="37" t="s">
        <v>6902</v>
      </c>
      <c r="D1052" s="37" t="s">
        <v>6903</v>
      </c>
      <c r="E1052" s="38">
        <v>0.172454050622244</v>
      </c>
      <c r="F1052" s="40">
        <v>129.93340858418699</v>
      </c>
    </row>
    <row r="1053" spans="1:6" x14ac:dyDescent="0.25">
      <c r="A1053" s="60" t="s">
        <v>6901</v>
      </c>
      <c r="B1053" s="37" t="s">
        <v>13437</v>
      </c>
      <c r="C1053" s="37" t="s">
        <v>6915</v>
      </c>
      <c r="D1053" s="37" t="s">
        <v>6916</v>
      </c>
      <c r="E1053" s="38">
        <v>0.14242257226698099</v>
      </c>
      <c r="F1053" s="40">
        <v>107.30655619398701</v>
      </c>
    </row>
    <row r="1054" spans="1:6" x14ac:dyDescent="0.25">
      <c r="A1054" s="60" t="s">
        <v>6901</v>
      </c>
      <c r="B1054" s="37" t="s">
        <v>13437</v>
      </c>
      <c r="C1054" s="37" t="s">
        <v>6904</v>
      </c>
      <c r="D1054" s="37" t="s">
        <v>6905</v>
      </c>
      <c r="E1054" s="38">
        <v>9.4720362507423106E-2</v>
      </c>
      <c r="F1054" s="40">
        <v>71.365905981983602</v>
      </c>
    </row>
    <row r="1055" spans="1:6" x14ac:dyDescent="0.25">
      <c r="A1055" s="60" t="s">
        <v>6901</v>
      </c>
      <c r="B1055" s="37" t="s">
        <v>13437</v>
      </c>
      <c r="C1055" s="37" t="s">
        <v>6906</v>
      </c>
      <c r="D1055" s="37" t="s">
        <v>6907</v>
      </c>
      <c r="E1055" s="38">
        <v>0.16021466407722701</v>
      </c>
      <c r="F1055" s="40">
        <v>120.711791538745</v>
      </c>
    </row>
    <row r="1056" spans="1:6" x14ac:dyDescent="0.25">
      <c r="A1056" s="60" t="s">
        <v>6901</v>
      </c>
      <c r="B1056" s="37" t="s">
        <v>13437</v>
      </c>
      <c r="C1056" s="37" t="s">
        <v>6908</v>
      </c>
      <c r="D1056" s="37" t="s">
        <v>6909</v>
      </c>
      <c r="E1056" s="38">
        <v>0.103735397363298</v>
      </c>
      <c r="F1056" s="40">
        <v>78.158174433217795</v>
      </c>
    </row>
    <row r="1057" spans="1:6" x14ac:dyDescent="0.25">
      <c r="A1057" s="60" t="s">
        <v>6901</v>
      </c>
      <c r="B1057" s="37" t="s">
        <v>13437</v>
      </c>
      <c r="C1057" s="37" t="s">
        <v>6912</v>
      </c>
      <c r="D1057" s="37" t="s">
        <v>2940</v>
      </c>
      <c r="E1057" s="38">
        <v>0.18388344144791999</v>
      </c>
      <c r="F1057" s="40">
        <v>138.544744198877</v>
      </c>
    </row>
    <row r="1058" spans="1:6" x14ac:dyDescent="0.25">
      <c r="A1058" s="60" t="s">
        <v>3477</v>
      </c>
      <c r="B1058" s="37" t="s">
        <v>13438</v>
      </c>
      <c r="C1058" s="37" t="s">
        <v>3478</v>
      </c>
      <c r="D1058" s="37" t="s">
        <v>3479</v>
      </c>
      <c r="E1058" s="38">
        <v>0.19451997137202301</v>
      </c>
      <c r="F1058" s="40">
        <v>146.558708403022</v>
      </c>
    </row>
    <row r="1059" spans="1:6" x14ac:dyDescent="0.25">
      <c r="A1059" s="60" t="s">
        <v>3477</v>
      </c>
      <c r="B1059" s="37" t="s">
        <v>13438</v>
      </c>
      <c r="C1059" s="37" t="s">
        <v>3480</v>
      </c>
      <c r="D1059" s="37" t="s">
        <v>3481</v>
      </c>
      <c r="E1059" s="38">
        <v>0.224363807642187</v>
      </c>
      <c r="F1059" s="40">
        <v>169.044184144643</v>
      </c>
    </row>
    <row r="1060" spans="1:6" x14ac:dyDescent="0.25">
      <c r="A1060" s="60" t="s">
        <v>3477</v>
      </c>
      <c r="B1060" s="37" t="s">
        <v>13438</v>
      </c>
      <c r="C1060" s="37" t="s">
        <v>3488</v>
      </c>
      <c r="D1060" s="37" t="s">
        <v>3489</v>
      </c>
      <c r="E1060" s="38">
        <v>0.18176773298063401</v>
      </c>
      <c r="F1060" s="40">
        <v>136.95068936668801</v>
      </c>
    </row>
    <row r="1061" spans="1:6" x14ac:dyDescent="0.25">
      <c r="A1061" s="60" t="s">
        <v>3477</v>
      </c>
      <c r="B1061" s="37" t="s">
        <v>13438</v>
      </c>
      <c r="C1061" s="37" t="s">
        <v>3482</v>
      </c>
      <c r="D1061" s="37" t="s">
        <v>3483</v>
      </c>
      <c r="E1061" s="38">
        <v>0.139397733654296</v>
      </c>
      <c r="F1061" s="40">
        <v>105.027528302528</v>
      </c>
    </row>
    <row r="1062" spans="1:6" x14ac:dyDescent="0.25">
      <c r="A1062" s="60" t="s">
        <v>3477</v>
      </c>
      <c r="B1062" s="37" t="s">
        <v>13438</v>
      </c>
      <c r="C1062" s="37" t="s">
        <v>3484</v>
      </c>
      <c r="D1062" s="37" t="s">
        <v>3485</v>
      </c>
      <c r="E1062" s="38">
        <v>0.23594370090149999</v>
      </c>
      <c r="F1062" s="40">
        <v>177.768913988881</v>
      </c>
    </row>
    <row r="1063" spans="1:6" x14ac:dyDescent="0.25">
      <c r="A1063" s="60" t="s">
        <v>3477</v>
      </c>
      <c r="B1063" s="37" t="s">
        <v>13438</v>
      </c>
      <c r="C1063" s="37" t="s">
        <v>3486</v>
      </c>
      <c r="D1063" s="37" t="s">
        <v>3487</v>
      </c>
      <c r="E1063" s="38">
        <v>0.222736353997465</v>
      </c>
      <c r="F1063" s="40">
        <v>167.817998974689</v>
      </c>
    </row>
    <row r="1064" spans="1:6" x14ac:dyDescent="0.25">
      <c r="A1064" s="60" t="s">
        <v>5149</v>
      </c>
      <c r="B1064" s="37" t="s">
        <v>13439</v>
      </c>
      <c r="C1064" s="37" t="s">
        <v>5153</v>
      </c>
      <c r="D1064" s="37" t="s">
        <v>5154</v>
      </c>
      <c r="E1064" s="38">
        <v>0.16087135441754599</v>
      </c>
      <c r="F1064" s="40">
        <v>121.20656689481299</v>
      </c>
    </row>
    <row r="1065" spans="1:6" x14ac:dyDescent="0.25">
      <c r="A1065" s="60" t="s">
        <v>5149</v>
      </c>
      <c r="B1065" s="37" t="s">
        <v>13439</v>
      </c>
      <c r="C1065" s="37" t="s">
        <v>5150</v>
      </c>
      <c r="D1065" s="37" t="s">
        <v>5151</v>
      </c>
      <c r="E1065" s="38">
        <v>0.16147979950722499</v>
      </c>
      <c r="F1065" s="40">
        <v>121.66499245311699</v>
      </c>
    </row>
    <row r="1066" spans="1:6" x14ac:dyDescent="0.25">
      <c r="A1066" s="60" t="s">
        <v>5149</v>
      </c>
      <c r="B1066" s="37" t="s">
        <v>13439</v>
      </c>
      <c r="C1066" s="37" t="s">
        <v>5165</v>
      </c>
      <c r="D1066" s="37" t="s">
        <v>5166</v>
      </c>
      <c r="E1066" s="38">
        <v>8.6361702751049402E-2</v>
      </c>
      <c r="F1066" s="40">
        <v>65.068175372453894</v>
      </c>
    </row>
    <row r="1067" spans="1:6" x14ac:dyDescent="0.25">
      <c r="A1067" s="60" t="s">
        <v>5149</v>
      </c>
      <c r="B1067" s="37" t="s">
        <v>13439</v>
      </c>
      <c r="C1067" s="37" t="s">
        <v>5152</v>
      </c>
      <c r="D1067" s="37" t="s">
        <v>3395</v>
      </c>
      <c r="E1067" s="38">
        <v>0.125768534327002</v>
      </c>
      <c r="F1067" s="40">
        <v>94.758773706860794</v>
      </c>
    </row>
    <row r="1068" spans="1:6" x14ac:dyDescent="0.25">
      <c r="A1068" s="60" t="s">
        <v>5149</v>
      </c>
      <c r="B1068" s="37" t="s">
        <v>13439</v>
      </c>
      <c r="C1068" s="37" t="s">
        <v>5174</v>
      </c>
      <c r="D1068" s="37" t="s">
        <v>5175</v>
      </c>
      <c r="E1068" s="38">
        <v>0.150875346272447</v>
      </c>
      <c r="F1068" s="40">
        <v>113.675196040713</v>
      </c>
    </row>
    <row r="1069" spans="1:6" x14ac:dyDescent="0.25">
      <c r="A1069" s="60" t="s">
        <v>5149</v>
      </c>
      <c r="B1069" s="37" t="s">
        <v>13439</v>
      </c>
      <c r="C1069" s="37" t="s">
        <v>5157</v>
      </c>
      <c r="D1069" s="37" t="s">
        <v>5158</v>
      </c>
      <c r="E1069" s="38">
        <v>8.9084025589296303E-2</v>
      </c>
      <c r="F1069" s="40">
        <v>67.119276430177393</v>
      </c>
    </row>
    <row r="1070" spans="1:6" x14ac:dyDescent="0.25">
      <c r="A1070" s="60" t="s">
        <v>5149</v>
      </c>
      <c r="B1070" s="37" t="s">
        <v>13439</v>
      </c>
      <c r="C1070" s="37" t="s">
        <v>5159</v>
      </c>
      <c r="D1070" s="37" t="s">
        <v>5160</v>
      </c>
      <c r="E1070" s="38">
        <v>0.144405372119076</v>
      </c>
      <c r="F1070" s="40">
        <v>108.80047264531601</v>
      </c>
    </row>
    <row r="1071" spans="1:6" x14ac:dyDescent="0.25">
      <c r="A1071" s="60" t="s">
        <v>5149</v>
      </c>
      <c r="B1071" s="37" t="s">
        <v>13439</v>
      </c>
      <c r="C1071" s="37" t="s">
        <v>5170</v>
      </c>
      <c r="D1071" s="37" t="s">
        <v>5171</v>
      </c>
      <c r="E1071" s="38">
        <v>0.104052424093746</v>
      </c>
      <c r="F1071" s="40">
        <v>78.397034370405805</v>
      </c>
    </row>
    <row r="1072" spans="1:6" x14ac:dyDescent="0.25">
      <c r="A1072" s="60" t="s">
        <v>5149</v>
      </c>
      <c r="B1072" s="37" t="s">
        <v>13439</v>
      </c>
      <c r="C1072" s="37" t="s">
        <v>5172</v>
      </c>
      <c r="D1072" s="37" t="s">
        <v>5173</v>
      </c>
      <c r="E1072" s="38">
        <v>0.10155845785554</v>
      </c>
      <c r="F1072" s="40">
        <v>76.517985817735195</v>
      </c>
    </row>
    <row r="1073" spans="1:6" x14ac:dyDescent="0.25">
      <c r="A1073" s="60" t="s">
        <v>5149</v>
      </c>
      <c r="B1073" s="37" t="s">
        <v>13439</v>
      </c>
      <c r="C1073" s="37" t="s">
        <v>5176</v>
      </c>
      <c r="D1073" s="37" t="s">
        <v>5177</v>
      </c>
      <c r="E1073" s="38">
        <v>8.7617296712181394E-2</v>
      </c>
      <c r="F1073" s="40">
        <v>66.014187383067394</v>
      </c>
    </row>
    <row r="1074" spans="1:6" x14ac:dyDescent="0.25">
      <c r="A1074" s="60" t="s">
        <v>5149</v>
      </c>
      <c r="B1074" s="37" t="s">
        <v>13439</v>
      </c>
      <c r="C1074" s="37" t="s">
        <v>5182</v>
      </c>
      <c r="D1074" s="37" t="s">
        <v>5183</v>
      </c>
      <c r="E1074" s="38">
        <v>9.0455820413598106E-2</v>
      </c>
      <c r="F1074" s="40">
        <v>68.152838568941604</v>
      </c>
    </row>
    <row r="1075" spans="1:6" x14ac:dyDescent="0.25">
      <c r="A1075" s="60" t="s">
        <v>5149</v>
      </c>
      <c r="B1075" s="37" t="s">
        <v>13439</v>
      </c>
      <c r="C1075" s="37" t="s">
        <v>5155</v>
      </c>
      <c r="D1075" s="37" t="s">
        <v>5156</v>
      </c>
      <c r="E1075" s="38">
        <v>0.16740520334379699</v>
      </c>
      <c r="F1075" s="40">
        <v>126.129415961557</v>
      </c>
    </row>
    <row r="1076" spans="1:6" x14ac:dyDescent="0.25">
      <c r="A1076" s="60" t="s">
        <v>5149</v>
      </c>
      <c r="B1076" s="37" t="s">
        <v>13439</v>
      </c>
      <c r="C1076" s="37" t="s">
        <v>5161</v>
      </c>
      <c r="D1076" s="37" t="s">
        <v>5162</v>
      </c>
      <c r="E1076" s="38">
        <v>0.10283689198464099</v>
      </c>
      <c r="F1076" s="40">
        <v>77.481206475325394</v>
      </c>
    </row>
    <row r="1077" spans="1:6" x14ac:dyDescent="0.25">
      <c r="A1077" s="60" t="s">
        <v>5149</v>
      </c>
      <c r="B1077" s="37" t="s">
        <v>13439</v>
      </c>
      <c r="C1077" s="37" t="s">
        <v>5163</v>
      </c>
      <c r="D1077" s="37" t="s">
        <v>5164</v>
      </c>
      <c r="E1077" s="38">
        <v>0.171130395620464</v>
      </c>
      <c r="F1077" s="40">
        <v>128.93611680965199</v>
      </c>
    </row>
    <row r="1078" spans="1:6" x14ac:dyDescent="0.25">
      <c r="A1078" s="60" t="s">
        <v>5149</v>
      </c>
      <c r="B1078" s="37" t="s">
        <v>13439</v>
      </c>
      <c r="C1078" s="37" t="s">
        <v>5167</v>
      </c>
      <c r="D1078" s="37" t="s">
        <v>5168</v>
      </c>
      <c r="E1078" s="38">
        <v>4.7570227799245503E-2</v>
      </c>
      <c r="F1078" s="40">
        <v>35.841210008000601</v>
      </c>
    </row>
    <row r="1079" spans="1:6" x14ac:dyDescent="0.25">
      <c r="A1079" s="60" t="s">
        <v>5149</v>
      </c>
      <c r="B1079" s="37" t="s">
        <v>13439</v>
      </c>
      <c r="C1079" s="37" t="s">
        <v>5169</v>
      </c>
      <c r="D1079" s="37" t="s">
        <v>4434</v>
      </c>
      <c r="E1079" s="38">
        <v>0.11395501353589001</v>
      </c>
      <c r="F1079" s="40">
        <v>85.858020038095106</v>
      </c>
    </row>
    <row r="1080" spans="1:6" x14ac:dyDescent="0.25">
      <c r="A1080" s="60" t="s">
        <v>5149</v>
      </c>
      <c r="B1080" s="37" t="s">
        <v>13439</v>
      </c>
      <c r="C1080" s="37" t="s">
        <v>5178</v>
      </c>
      <c r="D1080" s="37" t="s">
        <v>5179</v>
      </c>
      <c r="E1080" s="38">
        <v>8.5139044690396196E-2</v>
      </c>
      <c r="F1080" s="40">
        <v>64.146978515781598</v>
      </c>
    </row>
    <row r="1081" spans="1:6" x14ac:dyDescent="0.25">
      <c r="A1081" s="60" t="s">
        <v>5149</v>
      </c>
      <c r="B1081" s="37" t="s">
        <v>13439</v>
      </c>
      <c r="C1081" s="37" t="s">
        <v>5180</v>
      </c>
      <c r="D1081" s="37" t="s">
        <v>5181</v>
      </c>
      <c r="E1081" s="38">
        <v>0.115946519476882</v>
      </c>
      <c r="F1081" s="40">
        <v>87.358495986297996</v>
      </c>
    </row>
    <row r="1082" spans="1:6" x14ac:dyDescent="0.25">
      <c r="A1082" s="60" t="s">
        <v>5149</v>
      </c>
      <c r="B1082" s="37" t="s">
        <v>13439</v>
      </c>
      <c r="C1082" s="37" t="s">
        <v>5184</v>
      </c>
      <c r="D1082" s="37" t="s">
        <v>5185</v>
      </c>
      <c r="E1082" s="38">
        <v>0.103550013713246</v>
      </c>
      <c r="F1082" s="40">
        <v>78.018499375078505</v>
      </c>
    </row>
    <row r="1083" spans="1:6" x14ac:dyDescent="0.25">
      <c r="A1083" s="60" t="s">
        <v>7197</v>
      </c>
      <c r="B1083" s="37" t="s">
        <v>13440</v>
      </c>
      <c r="C1083" s="37" t="s">
        <v>7208</v>
      </c>
      <c r="D1083" s="37" t="s">
        <v>7209</v>
      </c>
      <c r="E1083" s="38">
        <v>0.28135365792736999</v>
      </c>
      <c r="F1083" s="40">
        <v>211.98249423674201</v>
      </c>
    </row>
    <row r="1084" spans="1:6" x14ac:dyDescent="0.25">
      <c r="A1084" s="60" t="s">
        <v>7197</v>
      </c>
      <c r="B1084" s="37" t="s">
        <v>13440</v>
      </c>
      <c r="C1084" s="37" t="s">
        <v>7212</v>
      </c>
      <c r="D1084" s="37" t="s">
        <v>7213</v>
      </c>
      <c r="E1084" s="38">
        <v>0.19936435554273499</v>
      </c>
      <c r="F1084" s="40">
        <v>150.208650781996</v>
      </c>
    </row>
    <row r="1085" spans="1:6" x14ac:dyDescent="0.25">
      <c r="A1085" s="60" t="s">
        <v>7197</v>
      </c>
      <c r="B1085" s="37" t="s">
        <v>13440</v>
      </c>
      <c r="C1085" s="37" t="s">
        <v>7215</v>
      </c>
      <c r="D1085" s="37" t="s">
        <v>7216</v>
      </c>
      <c r="E1085" s="38">
        <v>0.19188858864177799</v>
      </c>
      <c r="F1085" s="40">
        <v>144.576125064465</v>
      </c>
    </row>
    <row r="1086" spans="1:6" x14ac:dyDescent="0.25">
      <c r="A1086" s="60" t="s">
        <v>7197</v>
      </c>
      <c r="B1086" s="37" t="s">
        <v>13440</v>
      </c>
      <c r="C1086" s="37" t="s">
        <v>7221</v>
      </c>
      <c r="D1086" s="37" t="s">
        <v>7222</v>
      </c>
      <c r="E1086" s="38">
        <v>0.112176912151199</v>
      </c>
      <c r="F1086" s="40">
        <v>84.518331159303997</v>
      </c>
    </row>
    <row r="1087" spans="1:6" x14ac:dyDescent="0.25">
      <c r="A1087" s="60" t="s">
        <v>7197</v>
      </c>
      <c r="B1087" s="37" t="s">
        <v>13440</v>
      </c>
      <c r="C1087" s="37" t="s">
        <v>7198</v>
      </c>
      <c r="D1087" s="37" t="s">
        <v>7199</v>
      </c>
      <c r="E1087" s="38">
        <v>0.27379879919514</v>
      </c>
      <c r="F1087" s="40">
        <v>206.290377740151</v>
      </c>
    </row>
    <row r="1088" spans="1:6" x14ac:dyDescent="0.25">
      <c r="A1088" s="60" t="s">
        <v>7197</v>
      </c>
      <c r="B1088" s="37" t="s">
        <v>13440</v>
      </c>
      <c r="C1088" s="37" t="s">
        <v>7204</v>
      </c>
      <c r="D1088" s="37" t="s">
        <v>7205</v>
      </c>
      <c r="E1088" s="38">
        <v>0.149417013140069</v>
      </c>
      <c r="F1088" s="40">
        <v>112.57643266544</v>
      </c>
    </row>
    <row r="1089" spans="1:6" x14ac:dyDescent="0.25">
      <c r="A1089" s="60" t="s">
        <v>7197</v>
      </c>
      <c r="B1089" s="37" t="s">
        <v>13440</v>
      </c>
      <c r="C1089" s="37" t="s">
        <v>7214</v>
      </c>
      <c r="D1089" s="37" t="s">
        <v>4764</v>
      </c>
      <c r="E1089" s="38">
        <v>0.12772529568238</v>
      </c>
      <c r="F1089" s="40">
        <v>96.233071769287506</v>
      </c>
    </row>
    <row r="1090" spans="1:6" x14ac:dyDescent="0.25">
      <c r="A1090" s="60" t="s">
        <v>7197</v>
      </c>
      <c r="B1090" s="37" t="s">
        <v>13440</v>
      </c>
      <c r="C1090" s="37" t="s">
        <v>7217</v>
      </c>
      <c r="D1090" s="37" t="s">
        <v>7218</v>
      </c>
      <c r="E1090" s="38">
        <v>0.18233812664236401</v>
      </c>
      <c r="F1090" s="40">
        <v>137.380445539048</v>
      </c>
    </row>
    <row r="1091" spans="1:6" x14ac:dyDescent="0.25">
      <c r="A1091" s="60" t="s">
        <v>7197</v>
      </c>
      <c r="B1091" s="37" t="s">
        <v>13440</v>
      </c>
      <c r="C1091" s="37" t="s">
        <v>7200</v>
      </c>
      <c r="D1091" s="37" t="s">
        <v>7201</v>
      </c>
      <c r="E1091" s="38">
        <v>0.135824306474468</v>
      </c>
      <c r="F1091" s="40">
        <v>102.33517302222501</v>
      </c>
    </row>
    <row r="1092" spans="1:6" x14ac:dyDescent="0.25">
      <c r="A1092" s="60" t="s">
        <v>7197</v>
      </c>
      <c r="B1092" s="37" t="s">
        <v>13440</v>
      </c>
      <c r="C1092" s="37" t="s">
        <v>7202</v>
      </c>
      <c r="D1092" s="37" t="s">
        <v>7203</v>
      </c>
      <c r="E1092" s="38">
        <v>0.155648604128029</v>
      </c>
      <c r="F1092" s="40">
        <v>117.271549161959</v>
      </c>
    </row>
    <row r="1093" spans="1:6" x14ac:dyDescent="0.25">
      <c r="A1093" s="60" t="s">
        <v>7197</v>
      </c>
      <c r="B1093" s="37" t="s">
        <v>13440</v>
      </c>
      <c r="C1093" s="37" t="s">
        <v>7206</v>
      </c>
      <c r="D1093" s="37" t="s">
        <v>7207</v>
      </c>
      <c r="E1093" s="38">
        <v>0.15061705618228299</v>
      </c>
      <c r="F1093" s="40">
        <v>113.480590511312</v>
      </c>
    </row>
    <row r="1094" spans="1:6" x14ac:dyDescent="0.25">
      <c r="A1094" s="60" t="s">
        <v>7197</v>
      </c>
      <c r="B1094" s="37" t="s">
        <v>13440</v>
      </c>
      <c r="C1094" s="37" t="s">
        <v>7210</v>
      </c>
      <c r="D1094" s="37" t="s">
        <v>7211</v>
      </c>
      <c r="E1094" s="38">
        <v>0.114815454308867</v>
      </c>
      <c r="F1094" s="40">
        <v>86.506308681443002</v>
      </c>
    </row>
    <row r="1095" spans="1:6" x14ac:dyDescent="0.25">
      <c r="A1095" s="60" t="s">
        <v>7197</v>
      </c>
      <c r="B1095" s="37" t="s">
        <v>13440</v>
      </c>
      <c r="C1095" s="37" t="s">
        <v>7219</v>
      </c>
      <c r="D1095" s="37" t="s">
        <v>7220</v>
      </c>
      <c r="E1095" s="38">
        <v>0.271823924465742</v>
      </c>
      <c r="F1095" s="40">
        <v>204.802432376203</v>
      </c>
    </row>
    <row r="1096" spans="1:6" x14ac:dyDescent="0.25">
      <c r="A1096" s="60" t="s">
        <v>7369</v>
      </c>
      <c r="B1096" s="37" t="s">
        <v>13441</v>
      </c>
      <c r="C1096" s="37" t="s">
        <v>7370</v>
      </c>
      <c r="D1096" s="37" t="s">
        <v>7371</v>
      </c>
      <c r="E1096" s="38">
        <v>0.16771216313829801</v>
      </c>
      <c r="F1096" s="40">
        <v>126.36069108820099</v>
      </c>
    </row>
    <row r="1097" spans="1:6" x14ac:dyDescent="0.25">
      <c r="A1097" s="60" t="s">
        <v>7369</v>
      </c>
      <c r="B1097" s="37" t="s">
        <v>13441</v>
      </c>
      <c r="C1097" s="37" t="s">
        <v>7386</v>
      </c>
      <c r="D1097" s="37" t="s">
        <v>7387</v>
      </c>
      <c r="E1097" s="38">
        <v>0.17640812553268601</v>
      </c>
      <c r="F1097" s="40">
        <v>132.912558271058</v>
      </c>
    </row>
    <row r="1098" spans="1:6" x14ac:dyDescent="0.25">
      <c r="A1098" s="60" t="s">
        <v>7369</v>
      </c>
      <c r="B1098" s="37" t="s">
        <v>13441</v>
      </c>
      <c r="C1098" s="37" t="s">
        <v>7372</v>
      </c>
      <c r="D1098" s="37" t="s">
        <v>7373</v>
      </c>
      <c r="E1098" s="38">
        <v>0.119890511971787</v>
      </c>
      <c r="F1098" s="40">
        <v>90.330049199715901</v>
      </c>
    </row>
    <row r="1099" spans="1:6" x14ac:dyDescent="0.25">
      <c r="A1099" s="60" t="s">
        <v>7369</v>
      </c>
      <c r="B1099" s="37" t="s">
        <v>13441</v>
      </c>
      <c r="C1099" s="37" t="s">
        <v>7374</v>
      </c>
      <c r="D1099" s="37" t="s">
        <v>7375</v>
      </c>
      <c r="E1099" s="38">
        <v>5.6621110318689903E-2</v>
      </c>
      <c r="F1099" s="40">
        <v>42.660487445690201</v>
      </c>
    </row>
    <row r="1100" spans="1:6" x14ac:dyDescent="0.25">
      <c r="A1100" s="60" t="s">
        <v>7369</v>
      </c>
      <c r="B1100" s="37" t="s">
        <v>13441</v>
      </c>
      <c r="C1100" s="37" t="s">
        <v>7376</v>
      </c>
      <c r="D1100" s="37" t="s">
        <v>7377</v>
      </c>
      <c r="E1100" s="38">
        <v>0.120231188800873</v>
      </c>
      <c r="F1100" s="40">
        <v>90.586728016299801</v>
      </c>
    </row>
    <row r="1101" spans="1:6" x14ac:dyDescent="0.25">
      <c r="A1101" s="60" t="s">
        <v>7369</v>
      </c>
      <c r="B1101" s="37" t="s">
        <v>13441</v>
      </c>
      <c r="C1101" s="37" t="s">
        <v>7378</v>
      </c>
      <c r="D1101" s="37" t="s">
        <v>7379</v>
      </c>
      <c r="E1101" s="38">
        <v>0.134022573504019</v>
      </c>
      <c r="F1101" s="40">
        <v>100.977679212342</v>
      </c>
    </row>
    <row r="1102" spans="1:6" x14ac:dyDescent="0.25">
      <c r="A1102" s="60" t="s">
        <v>7369</v>
      </c>
      <c r="B1102" s="37" t="s">
        <v>13441</v>
      </c>
      <c r="C1102" s="37" t="s">
        <v>7380</v>
      </c>
      <c r="D1102" s="37" t="s">
        <v>7381</v>
      </c>
      <c r="E1102" s="38">
        <v>0.176757427538562</v>
      </c>
      <c r="F1102" s="40">
        <v>133.17573562227099</v>
      </c>
    </row>
    <row r="1103" spans="1:6" x14ac:dyDescent="0.25">
      <c r="A1103" s="60" t="s">
        <v>7369</v>
      </c>
      <c r="B1103" s="37" t="s">
        <v>13441</v>
      </c>
      <c r="C1103" s="37" t="s">
        <v>7382</v>
      </c>
      <c r="D1103" s="37" t="s">
        <v>7383</v>
      </c>
      <c r="E1103" s="38">
        <v>0.12836492475549699</v>
      </c>
      <c r="F1103" s="40">
        <v>96.714992520930195</v>
      </c>
    </row>
    <row r="1104" spans="1:6" x14ac:dyDescent="0.25">
      <c r="A1104" s="60" t="s">
        <v>7369</v>
      </c>
      <c r="B1104" s="37" t="s">
        <v>13441</v>
      </c>
      <c r="C1104" s="37" t="s">
        <v>7384</v>
      </c>
      <c r="D1104" s="37" t="s">
        <v>7385</v>
      </c>
      <c r="E1104" s="38">
        <v>0.17674927186668299</v>
      </c>
      <c r="F1104" s="40">
        <v>133.16959083041101</v>
      </c>
    </row>
    <row r="1105" spans="1:6" x14ac:dyDescent="0.25">
      <c r="A1105" s="60" t="s">
        <v>7369</v>
      </c>
      <c r="B1105" s="37" t="s">
        <v>13441</v>
      </c>
      <c r="C1105" s="37" t="s">
        <v>7388</v>
      </c>
      <c r="D1105" s="37" t="s">
        <v>7389</v>
      </c>
      <c r="E1105" s="38">
        <v>0.11868224240870601</v>
      </c>
      <c r="F1105" s="40">
        <v>89.419693181674205</v>
      </c>
    </row>
    <row r="1106" spans="1:6" x14ac:dyDescent="0.25">
      <c r="A1106" s="60" t="s">
        <v>9764</v>
      </c>
      <c r="B1106" s="37" t="s">
        <v>13442</v>
      </c>
      <c r="C1106" s="37" t="s">
        <v>9767</v>
      </c>
      <c r="D1106" s="37" t="s">
        <v>9768</v>
      </c>
      <c r="E1106" s="38">
        <v>0.24070690813897999</v>
      </c>
      <c r="F1106" s="40">
        <v>181.35769459406501</v>
      </c>
    </row>
    <row r="1107" spans="1:6" x14ac:dyDescent="0.25">
      <c r="A1107" s="60" t="s">
        <v>9764</v>
      </c>
      <c r="B1107" s="37" t="s">
        <v>13442</v>
      </c>
      <c r="C1107" s="37" t="s">
        <v>9765</v>
      </c>
      <c r="D1107" s="37" t="s">
        <v>9766</v>
      </c>
      <c r="E1107" s="38">
        <v>0.14814845922615799</v>
      </c>
      <c r="F1107" s="40">
        <v>111.620656135909</v>
      </c>
    </row>
    <row r="1108" spans="1:6" x14ac:dyDescent="0.25">
      <c r="A1108" s="60" t="s">
        <v>9764</v>
      </c>
      <c r="B1108" s="37" t="s">
        <v>13442</v>
      </c>
      <c r="C1108" s="37" t="s">
        <v>9788</v>
      </c>
      <c r="D1108" s="37" t="s">
        <v>9789</v>
      </c>
      <c r="E1108" s="38">
        <v>0.11457337608255</v>
      </c>
      <c r="F1108" s="40">
        <v>86.323917783833906</v>
      </c>
    </row>
    <row r="1109" spans="1:6" x14ac:dyDescent="0.25">
      <c r="A1109" s="60" t="s">
        <v>9764</v>
      </c>
      <c r="B1109" s="37" t="s">
        <v>13442</v>
      </c>
      <c r="C1109" s="37" t="s">
        <v>9769</v>
      </c>
      <c r="D1109" s="37" t="s">
        <v>9770</v>
      </c>
      <c r="E1109" s="38">
        <v>0.199080132065308</v>
      </c>
      <c r="F1109" s="40">
        <v>149.994506057134</v>
      </c>
    </row>
    <row r="1110" spans="1:6" x14ac:dyDescent="0.25">
      <c r="A1110" s="60" t="s">
        <v>9764</v>
      </c>
      <c r="B1110" s="37" t="s">
        <v>13442</v>
      </c>
      <c r="C1110" s="37" t="s">
        <v>9773</v>
      </c>
      <c r="D1110" s="37" t="s">
        <v>9774</v>
      </c>
      <c r="E1110" s="38">
        <v>0.13333311187493599</v>
      </c>
      <c r="F1110" s="40">
        <v>100.45821272702899</v>
      </c>
    </row>
    <row r="1111" spans="1:6" x14ac:dyDescent="0.25">
      <c r="A1111" s="60" t="s">
        <v>9764</v>
      </c>
      <c r="B1111" s="37" t="s">
        <v>13442</v>
      </c>
      <c r="C1111" s="37" t="s">
        <v>9792</v>
      </c>
      <c r="D1111" s="37" t="s">
        <v>9793</v>
      </c>
      <c r="E1111" s="38">
        <v>0.15602294237771699</v>
      </c>
      <c r="F1111" s="40">
        <v>117.553589766804</v>
      </c>
    </row>
    <row r="1112" spans="1:6" x14ac:dyDescent="0.25">
      <c r="A1112" s="60" t="s">
        <v>9764</v>
      </c>
      <c r="B1112" s="37" t="s">
        <v>13442</v>
      </c>
      <c r="C1112" s="37" t="s">
        <v>9786</v>
      </c>
      <c r="D1112" s="37" t="s">
        <v>9787</v>
      </c>
      <c r="E1112" s="38">
        <v>0.187831122356798</v>
      </c>
      <c r="F1112" s="40">
        <v>141.51907640297699</v>
      </c>
    </row>
    <row r="1113" spans="1:6" x14ac:dyDescent="0.25">
      <c r="A1113" s="60" t="s">
        <v>9764</v>
      </c>
      <c r="B1113" s="37" t="s">
        <v>13442</v>
      </c>
      <c r="C1113" s="37" t="s">
        <v>9790</v>
      </c>
      <c r="D1113" s="37" t="s">
        <v>9791</v>
      </c>
      <c r="E1113" s="38">
        <v>0.10435209537649</v>
      </c>
      <c r="F1113" s="40">
        <v>78.622818056444004</v>
      </c>
    </row>
    <row r="1114" spans="1:6" x14ac:dyDescent="0.25">
      <c r="A1114" s="60" t="s">
        <v>9764</v>
      </c>
      <c r="B1114" s="37" t="s">
        <v>13442</v>
      </c>
      <c r="C1114" s="37" t="s">
        <v>9781</v>
      </c>
      <c r="D1114" s="37" t="s">
        <v>9782</v>
      </c>
      <c r="E1114" s="38">
        <v>0.19100760138952899</v>
      </c>
      <c r="F1114" s="40">
        <v>143.91235592601399</v>
      </c>
    </row>
    <row r="1115" spans="1:6" x14ac:dyDescent="0.25">
      <c r="A1115" s="60" t="s">
        <v>9764</v>
      </c>
      <c r="B1115" s="37" t="s">
        <v>13442</v>
      </c>
      <c r="C1115" s="37" t="s">
        <v>9777</v>
      </c>
      <c r="D1115" s="37" t="s">
        <v>9778</v>
      </c>
      <c r="E1115" s="38">
        <v>0.116414170231119</v>
      </c>
      <c r="F1115" s="40">
        <v>87.710841763655694</v>
      </c>
    </row>
    <row r="1116" spans="1:6" x14ac:dyDescent="0.25">
      <c r="A1116" s="60" t="s">
        <v>9764</v>
      </c>
      <c r="B1116" s="37" t="s">
        <v>13442</v>
      </c>
      <c r="C1116" s="37" t="s">
        <v>9779</v>
      </c>
      <c r="D1116" s="37" t="s">
        <v>9780</v>
      </c>
      <c r="E1116" s="38">
        <v>0.204077649690206</v>
      </c>
      <c r="F1116" s="40">
        <v>153.759824976114</v>
      </c>
    </row>
    <row r="1117" spans="1:6" x14ac:dyDescent="0.25">
      <c r="A1117" s="60" t="s">
        <v>9764</v>
      </c>
      <c r="B1117" s="37" t="s">
        <v>13442</v>
      </c>
      <c r="C1117" s="37" t="s">
        <v>9798</v>
      </c>
      <c r="D1117" s="37" t="s">
        <v>9799</v>
      </c>
      <c r="E1117" s="38">
        <v>0.117506910663707</v>
      </c>
      <c r="F1117" s="40">
        <v>88.534153762368206</v>
      </c>
    </row>
    <row r="1118" spans="1:6" x14ac:dyDescent="0.25">
      <c r="A1118" s="60" t="s">
        <v>9764</v>
      </c>
      <c r="B1118" s="37" t="s">
        <v>13442</v>
      </c>
      <c r="C1118" s="37" t="s">
        <v>9800</v>
      </c>
      <c r="D1118" s="37" t="s">
        <v>9801</v>
      </c>
      <c r="E1118" s="38">
        <v>0.13242196541014101</v>
      </c>
      <c r="F1118" s="40">
        <v>99.771720496414005</v>
      </c>
    </row>
    <row r="1119" spans="1:6" x14ac:dyDescent="0.25">
      <c r="A1119" s="60" t="s">
        <v>9764</v>
      </c>
      <c r="B1119" s="37" t="s">
        <v>13442</v>
      </c>
      <c r="C1119" s="37" t="s">
        <v>9771</v>
      </c>
      <c r="D1119" s="37" t="s">
        <v>9772</v>
      </c>
      <c r="E1119" s="38">
        <v>0.19862736091852201</v>
      </c>
      <c r="F1119" s="40">
        <v>149.65337113917701</v>
      </c>
    </row>
    <row r="1120" spans="1:6" x14ac:dyDescent="0.25">
      <c r="A1120" s="60" t="s">
        <v>9764</v>
      </c>
      <c r="B1120" s="37" t="s">
        <v>13442</v>
      </c>
      <c r="C1120" s="37" t="s">
        <v>9775</v>
      </c>
      <c r="D1120" s="37" t="s">
        <v>9776</v>
      </c>
      <c r="E1120" s="38">
        <v>0.133951631562162</v>
      </c>
      <c r="F1120" s="40">
        <v>100.92422886841599</v>
      </c>
    </row>
    <row r="1121" spans="1:6" x14ac:dyDescent="0.25">
      <c r="A1121" s="60" t="s">
        <v>9764</v>
      </c>
      <c r="B1121" s="37" t="s">
        <v>13442</v>
      </c>
      <c r="C1121" s="37" t="s">
        <v>9783</v>
      </c>
      <c r="D1121" s="37" t="s">
        <v>7412</v>
      </c>
      <c r="E1121" s="38">
        <v>9.3153882801785604E-2</v>
      </c>
      <c r="F1121" s="40">
        <v>70.185660885408396</v>
      </c>
    </row>
    <row r="1122" spans="1:6" x14ac:dyDescent="0.25">
      <c r="A1122" s="60" t="s">
        <v>9764</v>
      </c>
      <c r="B1122" s="37" t="s">
        <v>13442</v>
      </c>
      <c r="C1122" s="37" t="s">
        <v>9784</v>
      </c>
      <c r="D1122" s="37" t="s">
        <v>9785</v>
      </c>
      <c r="E1122" s="38">
        <v>0.17792522018634799</v>
      </c>
      <c r="F1122" s="40">
        <v>134.055594800406</v>
      </c>
    </row>
    <row r="1123" spans="1:6" x14ac:dyDescent="0.25">
      <c r="A1123" s="60" t="s">
        <v>9764</v>
      </c>
      <c r="B1123" s="37" t="s">
        <v>13442</v>
      </c>
      <c r="C1123" s="37" t="s">
        <v>9794</v>
      </c>
      <c r="D1123" s="37" t="s">
        <v>9795</v>
      </c>
      <c r="E1123" s="38">
        <v>0.162688069998454</v>
      </c>
      <c r="F1123" s="40">
        <v>122.575349170461</v>
      </c>
    </row>
    <row r="1124" spans="1:6" x14ac:dyDescent="0.25">
      <c r="A1124" s="60" t="s">
        <v>9764</v>
      </c>
      <c r="B1124" s="37" t="s">
        <v>13442</v>
      </c>
      <c r="C1124" s="37" t="s">
        <v>9796</v>
      </c>
      <c r="D1124" s="37" t="s">
        <v>9797</v>
      </c>
      <c r="E1124" s="38">
        <v>0.15128885168470199</v>
      </c>
      <c r="F1124" s="40">
        <v>113.98674666818999</v>
      </c>
    </row>
    <row r="1125" spans="1:6" x14ac:dyDescent="0.25">
      <c r="A1125" s="60" t="s">
        <v>9571</v>
      </c>
      <c r="B1125" s="37" t="s">
        <v>13443</v>
      </c>
      <c r="C1125" s="37" t="s">
        <v>9578</v>
      </c>
      <c r="D1125" s="37" t="s">
        <v>9579</v>
      </c>
      <c r="E1125" s="38">
        <v>0.20271438390033999</v>
      </c>
      <c r="F1125" s="40">
        <v>152.732688934691</v>
      </c>
    </row>
    <row r="1126" spans="1:6" x14ac:dyDescent="0.25">
      <c r="A1126" s="60" t="s">
        <v>9571</v>
      </c>
      <c r="B1126" s="37" t="s">
        <v>13443</v>
      </c>
      <c r="C1126" s="37" t="s">
        <v>9581</v>
      </c>
      <c r="D1126" s="37" t="s">
        <v>9582</v>
      </c>
      <c r="E1126" s="38">
        <v>0.108977862092783</v>
      </c>
      <c r="F1126" s="40">
        <v>82.108045771273893</v>
      </c>
    </row>
    <row r="1127" spans="1:6" x14ac:dyDescent="0.25">
      <c r="A1127" s="60" t="s">
        <v>9571</v>
      </c>
      <c r="B1127" s="37" t="s">
        <v>13443</v>
      </c>
      <c r="C1127" s="37" t="s">
        <v>9574</v>
      </c>
      <c r="D1127" s="37" t="s">
        <v>9575</v>
      </c>
      <c r="E1127" s="38">
        <v>0.13191343419439899</v>
      </c>
      <c r="F1127" s="40">
        <v>99.388573832160901</v>
      </c>
    </row>
    <row r="1128" spans="1:6" x14ac:dyDescent="0.25">
      <c r="A1128" s="60" t="s">
        <v>9571</v>
      </c>
      <c r="B1128" s="37" t="s">
        <v>13443</v>
      </c>
      <c r="C1128" s="37" t="s">
        <v>9591</v>
      </c>
      <c r="D1128" s="37" t="s">
        <v>9592</v>
      </c>
      <c r="E1128" s="38">
        <v>0.184380188115389</v>
      </c>
      <c r="F1128" s="40">
        <v>138.919011938453</v>
      </c>
    </row>
    <row r="1129" spans="1:6" x14ac:dyDescent="0.25">
      <c r="A1129" s="60" t="s">
        <v>9571</v>
      </c>
      <c r="B1129" s="37" t="s">
        <v>13443</v>
      </c>
      <c r="C1129" s="37" t="s">
        <v>9589</v>
      </c>
      <c r="D1129" s="37" t="s">
        <v>9590</v>
      </c>
      <c r="E1129" s="38">
        <v>0.18085918736754</v>
      </c>
      <c r="F1129" s="40">
        <v>136.26615671617901</v>
      </c>
    </row>
    <row r="1130" spans="1:6" x14ac:dyDescent="0.25">
      <c r="A1130" s="60" t="s">
        <v>9571</v>
      </c>
      <c r="B1130" s="37" t="s">
        <v>13443</v>
      </c>
      <c r="C1130" s="37" t="s">
        <v>9572</v>
      </c>
      <c r="D1130" s="37" t="s">
        <v>9573</v>
      </c>
      <c r="E1130" s="38">
        <v>0.14437693717574901</v>
      </c>
      <c r="F1130" s="40">
        <v>108.77904868284</v>
      </c>
    </row>
    <row r="1131" spans="1:6" x14ac:dyDescent="0.25">
      <c r="A1131" s="60" t="s">
        <v>9571</v>
      </c>
      <c r="B1131" s="37" t="s">
        <v>13443</v>
      </c>
      <c r="C1131" s="37" t="s">
        <v>9576</v>
      </c>
      <c r="D1131" s="37" t="s">
        <v>9577</v>
      </c>
      <c r="E1131" s="38">
        <v>0.14146028996710799</v>
      </c>
      <c r="F1131" s="40">
        <v>106.58153628989299</v>
      </c>
    </row>
    <row r="1132" spans="1:6" x14ac:dyDescent="0.25">
      <c r="A1132" s="60" t="s">
        <v>9571</v>
      </c>
      <c r="B1132" s="37" t="s">
        <v>13443</v>
      </c>
      <c r="C1132" s="37" t="s">
        <v>9580</v>
      </c>
      <c r="D1132" s="37" t="s">
        <v>9250</v>
      </c>
      <c r="E1132" s="38">
        <v>0.18085164973366499</v>
      </c>
      <c r="F1132" s="40">
        <v>136.26047757754199</v>
      </c>
    </row>
    <row r="1133" spans="1:6" x14ac:dyDescent="0.25">
      <c r="A1133" s="60" t="s">
        <v>9571</v>
      </c>
      <c r="B1133" s="37" t="s">
        <v>13443</v>
      </c>
      <c r="C1133" s="37" t="s">
        <v>9583</v>
      </c>
      <c r="D1133" s="37" t="s">
        <v>9584</v>
      </c>
      <c r="E1133" s="38">
        <v>0.15502923064177401</v>
      </c>
      <c r="F1133" s="40">
        <v>116.80488973607</v>
      </c>
    </row>
    <row r="1134" spans="1:6" x14ac:dyDescent="0.25">
      <c r="A1134" s="60" t="s">
        <v>9571</v>
      </c>
      <c r="B1134" s="37" t="s">
        <v>13443</v>
      </c>
      <c r="C1134" s="37" t="s">
        <v>9585</v>
      </c>
      <c r="D1134" s="37" t="s">
        <v>9586</v>
      </c>
      <c r="E1134" s="38">
        <v>0.15938419240597301</v>
      </c>
      <c r="F1134" s="40">
        <v>120.086082750872</v>
      </c>
    </row>
    <row r="1135" spans="1:6" x14ac:dyDescent="0.25">
      <c r="A1135" s="60" t="s">
        <v>9571</v>
      </c>
      <c r="B1135" s="37" t="s">
        <v>13443</v>
      </c>
      <c r="C1135" s="37" t="s">
        <v>9587</v>
      </c>
      <c r="D1135" s="37" t="s">
        <v>9588</v>
      </c>
      <c r="E1135" s="38">
        <v>0.13925434855081001</v>
      </c>
      <c r="F1135" s="40">
        <v>104.919496538885</v>
      </c>
    </row>
    <row r="1136" spans="1:6" x14ac:dyDescent="0.25">
      <c r="A1136" s="60" t="s">
        <v>3131</v>
      </c>
      <c r="B1136" s="37" t="s">
        <v>13444</v>
      </c>
      <c r="C1136" s="37" t="s">
        <v>3134</v>
      </c>
      <c r="D1136" s="37" t="s">
        <v>3135</v>
      </c>
      <c r="E1136" s="38">
        <v>0.18474273531739899</v>
      </c>
      <c r="F1136" s="40">
        <v>139.192168721722</v>
      </c>
    </row>
    <row r="1137" spans="1:6" x14ac:dyDescent="0.25">
      <c r="A1137" s="60" t="s">
        <v>3131</v>
      </c>
      <c r="B1137" s="37" t="s">
        <v>13444</v>
      </c>
      <c r="C1137" s="37" t="s">
        <v>3142</v>
      </c>
      <c r="D1137" s="37" t="s">
        <v>3143</v>
      </c>
      <c r="E1137" s="38">
        <v>0.165621530476911</v>
      </c>
      <c r="F1137" s="40">
        <v>124.785529317217</v>
      </c>
    </row>
    <row r="1138" spans="1:6" x14ac:dyDescent="0.25">
      <c r="A1138" s="60" t="s">
        <v>3131</v>
      </c>
      <c r="B1138" s="37" t="s">
        <v>13444</v>
      </c>
      <c r="C1138" s="37" t="s">
        <v>3140</v>
      </c>
      <c r="D1138" s="37" t="s">
        <v>3141</v>
      </c>
      <c r="E1138" s="38">
        <v>0.16245999709248399</v>
      </c>
      <c r="F1138" s="40">
        <v>122.403510411258</v>
      </c>
    </row>
    <row r="1139" spans="1:6" x14ac:dyDescent="0.25">
      <c r="A1139" s="60" t="s">
        <v>3131</v>
      </c>
      <c r="B1139" s="37" t="s">
        <v>13444</v>
      </c>
      <c r="C1139" s="37" t="s">
        <v>3132</v>
      </c>
      <c r="D1139" s="37" t="s">
        <v>3133</v>
      </c>
      <c r="E1139" s="38">
        <v>0.11861361986463401</v>
      </c>
      <c r="F1139" s="40">
        <v>89.367990359821704</v>
      </c>
    </row>
    <row r="1140" spans="1:6" x14ac:dyDescent="0.25">
      <c r="A1140" s="60" t="s">
        <v>3131</v>
      </c>
      <c r="B1140" s="37" t="s">
        <v>13444</v>
      </c>
      <c r="C1140" s="37" t="s">
        <v>3136</v>
      </c>
      <c r="D1140" s="37" t="s">
        <v>3137</v>
      </c>
      <c r="E1140" s="38">
        <v>0.16145950662084699</v>
      </c>
      <c r="F1140" s="40">
        <v>121.649703024498</v>
      </c>
    </row>
    <row r="1141" spans="1:6" x14ac:dyDescent="0.25">
      <c r="A1141" s="60" t="s">
        <v>3131</v>
      </c>
      <c r="B1141" s="37" t="s">
        <v>13444</v>
      </c>
      <c r="C1141" s="37" t="s">
        <v>3138</v>
      </c>
      <c r="D1141" s="37" t="s">
        <v>3139</v>
      </c>
      <c r="E1141" s="38">
        <v>0.115065797188656</v>
      </c>
      <c r="F1141" s="40">
        <v>86.694926481769997</v>
      </c>
    </row>
    <row r="1142" spans="1:6" x14ac:dyDescent="0.25">
      <c r="A1142" s="60" t="s">
        <v>7524</v>
      </c>
      <c r="B1142" s="37" t="s">
        <v>13445</v>
      </c>
      <c r="C1142" s="37" t="s">
        <v>7539</v>
      </c>
      <c r="D1142" s="37" t="s">
        <v>7540</v>
      </c>
      <c r="E1142" s="38">
        <v>0.20467277140013099</v>
      </c>
      <c r="F1142" s="40">
        <v>154.20821219586301</v>
      </c>
    </row>
    <row r="1143" spans="1:6" x14ac:dyDescent="0.25">
      <c r="A1143" s="60" t="s">
        <v>7524</v>
      </c>
      <c r="B1143" s="37" t="s">
        <v>13445</v>
      </c>
      <c r="C1143" s="37" t="s">
        <v>7551</v>
      </c>
      <c r="D1143" s="37" t="s">
        <v>7552</v>
      </c>
      <c r="E1143" s="38">
        <v>0.23837744095226801</v>
      </c>
      <c r="F1143" s="40">
        <v>179.60258585256301</v>
      </c>
    </row>
    <row r="1144" spans="1:6" x14ac:dyDescent="0.25">
      <c r="A1144" s="60" t="s">
        <v>7524</v>
      </c>
      <c r="B1144" s="37" t="s">
        <v>13445</v>
      </c>
      <c r="C1144" s="37" t="s">
        <v>7562</v>
      </c>
      <c r="D1144" s="37" t="s">
        <v>7563</v>
      </c>
      <c r="E1144" s="38">
        <v>0.13158282975368399</v>
      </c>
      <c r="F1144" s="40">
        <v>99.139483934183801</v>
      </c>
    </row>
    <row r="1145" spans="1:6" x14ac:dyDescent="0.25">
      <c r="A1145" s="60" t="s">
        <v>7524</v>
      </c>
      <c r="B1145" s="37" t="s">
        <v>13445</v>
      </c>
      <c r="C1145" s="37" t="s">
        <v>7572</v>
      </c>
      <c r="D1145" s="37" t="s">
        <v>7573</v>
      </c>
      <c r="E1145" s="38">
        <v>0.186806404300564</v>
      </c>
      <c r="F1145" s="40">
        <v>140.74701503704301</v>
      </c>
    </row>
    <row r="1146" spans="1:6" x14ac:dyDescent="0.25">
      <c r="A1146" s="60" t="s">
        <v>7524</v>
      </c>
      <c r="B1146" s="37" t="s">
        <v>13445</v>
      </c>
      <c r="C1146" s="37" t="s">
        <v>7586</v>
      </c>
      <c r="D1146" s="37" t="s">
        <v>5027</v>
      </c>
      <c r="E1146" s="38">
        <v>0.185499943580899</v>
      </c>
      <c r="F1146" s="40">
        <v>139.76267808540399</v>
      </c>
    </row>
    <row r="1147" spans="1:6" x14ac:dyDescent="0.25">
      <c r="A1147" s="60" t="s">
        <v>7524</v>
      </c>
      <c r="B1147" s="37" t="s">
        <v>13445</v>
      </c>
      <c r="C1147" s="37" t="s">
        <v>7589</v>
      </c>
      <c r="D1147" s="37" t="s">
        <v>4618</v>
      </c>
      <c r="E1147" s="38">
        <v>0.124352807965359</v>
      </c>
      <c r="F1147" s="40">
        <v>93.692111885192602</v>
      </c>
    </row>
    <row r="1148" spans="1:6" x14ac:dyDescent="0.25">
      <c r="A1148" s="60" t="s">
        <v>7524</v>
      </c>
      <c r="B1148" s="37" t="s">
        <v>13445</v>
      </c>
      <c r="C1148" s="37" t="s">
        <v>7529</v>
      </c>
      <c r="D1148" s="37" t="s">
        <v>7530</v>
      </c>
      <c r="E1148" s="38">
        <v>8.7681035364789106E-2</v>
      </c>
      <c r="F1148" s="40">
        <v>66.062210496250302</v>
      </c>
    </row>
    <row r="1149" spans="1:6" x14ac:dyDescent="0.25">
      <c r="A1149" s="60" t="s">
        <v>7524</v>
      </c>
      <c r="B1149" s="37" t="s">
        <v>13445</v>
      </c>
      <c r="C1149" s="37" t="s">
        <v>7576</v>
      </c>
      <c r="D1149" s="37" t="s">
        <v>7577</v>
      </c>
      <c r="E1149" s="38">
        <v>0.14441162729675999</v>
      </c>
      <c r="F1149" s="40">
        <v>108.80518553292301</v>
      </c>
    </row>
    <row r="1150" spans="1:6" x14ac:dyDescent="0.25">
      <c r="A1150" s="60" t="s">
        <v>7524</v>
      </c>
      <c r="B1150" s="37" t="s">
        <v>13445</v>
      </c>
      <c r="C1150" s="37" t="s">
        <v>7525</v>
      </c>
      <c r="D1150" s="37" t="s">
        <v>7526</v>
      </c>
      <c r="E1150" s="38">
        <v>0.206953606480238</v>
      </c>
      <c r="F1150" s="40">
        <v>155.92667966767601</v>
      </c>
    </row>
    <row r="1151" spans="1:6" x14ac:dyDescent="0.25">
      <c r="A1151" s="60" t="s">
        <v>7524</v>
      </c>
      <c r="B1151" s="37" t="s">
        <v>13445</v>
      </c>
      <c r="C1151" s="37" t="s">
        <v>7533</v>
      </c>
      <c r="D1151" s="37" t="s">
        <v>7534</v>
      </c>
      <c r="E1151" s="38">
        <v>0.14305173934456</v>
      </c>
      <c r="F1151" s="40">
        <v>107.78059448223701</v>
      </c>
    </row>
    <row r="1152" spans="1:6" x14ac:dyDescent="0.25">
      <c r="A1152" s="60" t="s">
        <v>7524</v>
      </c>
      <c r="B1152" s="37" t="s">
        <v>13445</v>
      </c>
      <c r="C1152" s="37" t="s">
        <v>7555</v>
      </c>
      <c r="D1152" s="37" t="s">
        <v>7556</v>
      </c>
      <c r="E1152" s="38">
        <v>0.107609004232694</v>
      </c>
      <c r="F1152" s="40">
        <v>81.076696452502404</v>
      </c>
    </row>
    <row r="1153" spans="1:6" x14ac:dyDescent="0.25">
      <c r="A1153" s="60" t="s">
        <v>7524</v>
      </c>
      <c r="B1153" s="37" t="s">
        <v>13445</v>
      </c>
      <c r="C1153" s="37" t="s">
        <v>7578</v>
      </c>
      <c r="D1153" s="37" t="s">
        <v>7579</v>
      </c>
      <c r="E1153" s="38">
        <v>0.119766657205926</v>
      </c>
      <c r="F1153" s="40">
        <v>90.236732331601601</v>
      </c>
    </row>
    <row r="1154" spans="1:6" x14ac:dyDescent="0.25">
      <c r="A1154" s="60" t="s">
        <v>7524</v>
      </c>
      <c r="B1154" s="37" t="s">
        <v>13445</v>
      </c>
      <c r="C1154" s="37" t="s">
        <v>7584</v>
      </c>
      <c r="D1154" s="37" t="s">
        <v>7585</v>
      </c>
      <c r="E1154" s="38">
        <v>6.6045436660001497E-2</v>
      </c>
      <c r="F1154" s="40">
        <v>49.761131592452898</v>
      </c>
    </row>
    <row r="1155" spans="1:6" x14ac:dyDescent="0.25">
      <c r="A1155" s="60" t="s">
        <v>7524</v>
      </c>
      <c r="B1155" s="37" t="s">
        <v>13445</v>
      </c>
      <c r="C1155" s="37" t="s">
        <v>7527</v>
      </c>
      <c r="D1155" s="37" t="s">
        <v>7528</v>
      </c>
      <c r="E1155" s="38">
        <v>0.123043755204156</v>
      </c>
      <c r="F1155" s="40">
        <v>92.705821991357595</v>
      </c>
    </row>
    <row r="1156" spans="1:6" x14ac:dyDescent="0.25">
      <c r="A1156" s="60" t="s">
        <v>7524</v>
      </c>
      <c r="B1156" s="37" t="s">
        <v>13445</v>
      </c>
      <c r="C1156" s="37" t="s">
        <v>7531</v>
      </c>
      <c r="D1156" s="37" t="s">
        <v>7532</v>
      </c>
      <c r="E1156" s="38">
        <v>8.6352965311044805E-2</v>
      </c>
      <c r="F1156" s="40">
        <v>65.061592254469701</v>
      </c>
    </row>
    <row r="1157" spans="1:6" x14ac:dyDescent="0.25">
      <c r="A1157" s="60" t="s">
        <v>7524</v>
      </c>
      <c r="B1157" s="37" t="s">
        <v>13445</v>
      </c>
      <c r="C1157" s="37" t="s">
        <v>7535</v>
      </c>
      <c r="D1157" s="37" t="s">
        <v>7536</v>
      </c>
      <c r="E1157" s="38">
        <v>0.112986129783611</v>
      </c>
      <c r="F1157" s="40">
        <v>85.128026349914705</v>
      </c>
    </row>
    <row r="1158" spans="1:6" x14ac:dyDescent="0.25">
      <c r="A1158" s="60" t="s">
        <v>7524</v>
      </c>
      <c r="B1158" s="37" t="s">
        <v>13445</v>
      </c>
      <c r="C1158" s="37" t="s">
        <v>7537</v>
      </c>
      <c r="D1158" s="37" t="s">
        <v>7538</v>
      </c>
      <c r="E1158" s="38">
        <v>0.21486708146786099</v>
      </c>
      <c r="F1158" s="40">
        <v>161.88899122358001</v>
      </c>
    </row>
    <row r="1159" spans="1:6" x14ac:dyDescent="0.25">
      <c r="A1159" s="60" t="s">
        <v>7524</v>
      </c>
      <c r="B1159" s="37" t="s">
        <v>13445</v>
      </c>
      <c r="C1159" s="37" t="s">
        <v>7541</v>
      </c>
      <c r="D1159" s="37" t="s">
        <v>7542</v>
      </c>
      <c r="E1159" s="38">
        <v>0.17338590860820999</v>
      </c>
      <c r="F1159" s="40">
        <v>130.63550565871799</v>
      </c>
    </row>
    <row r="1160" spans="1:6" x14ac:dyDescent="0.25">
      <c r="A1160" s="60" t="s">
        <v>7524</v>
      </c>
      <c r="B1160" s="37" t="s">
        <v>13445</v>
      </c>
      <c r="C1160" s="37" t="s">
        <v>7543</v>
      </c>
      <c r="D1160" s="37" t="s">
        <v>7544</v>
      </c>
      <c r="E1160" s="38">
        <v>0.14217509444881499</v>
      </c>
      <c r="F1160" s="40">
        <v>107.120097039521</v>
      </c>
    </row>
    <row r="1161" spans="1:6" x14ac:dyDescent="0.25">
      <c r="A1161" s="60" t="s">
        <v>7524</v>
      </c>
      <c r="B1161" s="37" t="s">
        <v>13445</v>
      </c>
      <c r="C1161" s="37" t="s">
        <v>7545</v>
      </c>
      <c r="D1161" s="37" t="s">
        <v>7546</v>
      </c>
      <c r="E1161" s="38">
        <v>0.13756064913125601</v>
      </c>
      <c r="F1161" s="40">
        <v>103.643399294977</v>
      </c>
    </row>
    <row r="1162" spans="1:6" x14ac:dyDescent="0.25">
      <c r="A1162" s="60" t="s">
        <v>7524</v>
      </c>
      <c r="B1162" s="37" t="s">
        <v>13445</v>
      </c>
      <c r="C1162" s="37" t="s">
        <v>7547</v>
      </c>
      <c r="D1162" s="37" t="s">
        <v>7548</v>
      </c>
      <c r="E1162" s="38">
        <v>0.112869749667259</v>
      </c>
      <c r="F1162" s="40">
        <v>85.040341165632498</v>
      </c>
    </row>
    <row r="1163" spans="1:6" x14ac:dyDescent="0.25">
      <c r="A1163" s="60" t="s">
        <v>7524</v>
      </c>
      <c r="B1163" s="37" t="s">
        <v>13445</v>
      </c>
      <c r="C1163" s="37" t="s">
        <v>7549</v>
      </c>
      <c r="D1163" s="37" t="s">
        <v>7550</v>
      </c>
      <c r="E1163" s="38">
        <v>6.7613680134941498E-2</v>
      </c>
      <c r="F1163" s="40">
        <v>50.942705579573698</v>
      </c>
    </row>
    <row r="1164" spans="1:6" x14ac:dyDescent="0.25">
      <c r="A1164" s="60" t="s">
        <v>7524</v>
      </c>
      <c r="B1164" s="37" t="s">
        <v>13445</v>
      </c>
      <c r="C1164" s="37" t="s">
        <v>7553</v>
      </c>
      <c r="D1164" s="37" t="s">
        <v>7554</v>
      </c>
      <c r="E1164" s="38">
        <v>9.5621097661206203E-2</v>
      </c>
      <c r="F1164" s="40">
        <v>72.044553936846697</v>
      </c>
    </row>
    <row r="1165" spans="1:6" x14ac:dyDescent="0.25">
      <c r="A1165" s="60" t="s">
        <v>7524</v>
      </c>
      <c r="B1165" s="37" t="s">
        <v>13445</v>
      </c>
      <c r="C1165" s="37" t="s">
        <v>7557</v>
      </c>
      <c r="D1165" s="37" t="s">
        <v>4262</v>
      </c>
      <c r="E1165" s="38">
        <v>0.109104650288641</v>
      </c>
      <c r="F1165" s="40">
        <v>82.203572796569304</v>
      </c>
    </row>
    <row r="1166" spans="1:6" x14ac:dyDescent="0.25">
      <c r="A1166" s="60" t="s">
        <v>7524</v>
      </c>
      <c r="B1166" s="37" t="s">
        <v>13445</v>
      </c>
      <c r="C1166" s="37" t="s">
        <v>7558</v>
      </c>
      <c r="D1166" s="37" t="s">
        <v>7559</v>
      </c>
      <c r="E1166" s="38">
        <v>0.18297986362617999</v>
      </c>
      <c r="F1166" s="40">
        <v>137.86395447039001</v>
      </c>
    </row>
    <row r="1167" spans="1:6" x14ac:dyDescent="0.25">
      <c r="A1167" s="60" t="s">
        <v>7524</v>
      </c>
      <c r="B1167" s="37" t="s">
        <v>13445</v>
      </c>
      <c r="C1167" s="37" t="s">
        <v>7560</v>
      </c>
      <c r="D1167" s="37" t="s">
        <v>7561</v>
      </c>
      <c r="E1167" s="38">
        <v>0.14149453024426201</v>
      </c>
      <c r="F1167" s="40">
        <v>106.60733421058799</v>
      </c>
    </row>
    <row r="1168" spans="1:6" x14ac:dyDescent="0.25">
      <c r="A1168" s="60" t="s">
        <v>7524</v>
      </c>
      <c r="B1168" s="37" t="s">
        <v>13445</v>
      </c>
      <c r="C1168" s="37" t="s">
        <v>7564</v>
      </c>
      <c r="D1168" s="37" t="s">
        <v>7565</v>
      </c>
      <c r="E1168" s="38">
        <v>8.2772227788317804E-2</v>
      </c>
      <c r="F1168" s="40">
        <v>62.363729085152997</v>
      </c>
    </row>
    <row r="1169" spans="1:6" x14ac:dyDescent="0.25">
      <c r="A1169" s="60" t="s">
        <v>7524</v>
      </c>
      <c r="B1169" s="37" t="s">
        <v>13445</v>
      </c>
      <c r="C1169" s="37" t="s">
        <v>7566</v>
      </c>
      <c r="D1169" s="37" t="s">
        <v>7567</v>
      </c>
      <c r="E1169" s="38">
        <v>0.18160641846720199</v>
      </c>
      <c r="F1169" s="40">
        <v>136.82914890702</v>
      </c>
    </row>
    <row r="1170" spans="1:6" x14ac:dyDescent="0.25">
      <c r="A1170" s="60" t="s">
        <v>7524</v>
      </c>
      <c r="B1170" s="37" t="s">
        <v>13445</v>
      </c>
      <c r="C1170" s="37" t="s">
        <v>7568</v>
      </c>
      <c r="D1170" s="37" t="s">
        <v>7569</v>
      </c>
      <c r="E1170" s="38">
        <v>0.144635319221084</v>
      </c>
      <c r="F1170" s="40">
        <v>108.973723494746</v>
      </c>
    </row>
    <row r="1171" spans="1:6" x14ac:dyDescent="0.25">
      <c r="A1171" s="60" t="s">
        <v>7524</v>
      </c>
      <c r="B1171" s="37" t="s">
        <v>13445</v>
      </c>
      <c r="C1171" s="37" t="s">
        <v>7570</v>
      </c>
      <c r="D1171" s="37" t="s">
        <v>7571</v>
      </c>
      <c r="E1171" s="38">
        <v>9.9206361553929104E-2</v>
      </c>
      <c r="F1171" s="40">
        <v>74.745827444627196</v>
      </c>
    </row>
    <row r="1172" spans="1:6" x14ac:dyDescent="0.25">
      <c r="A1172" s="60" t="s">
        <v>7524</v>
      </c>
      <c r="B1172" s="37" t="s">
        <v>13445</v>
      </c>
      <c r="C1172" s="37" t="s">
        <v>7574</v>
      </c>
      <c r="D1172" s="37" t="s">
        <v>7575</v>
      </c>
      <c r="E1172" s="38">
        <v>0.21810022626837799</v>
      </c>
      <c r="F1172" s="40">
        <v>164.32496488068901</v>
      </c>
    </row>
    <row r="1173" spans="1:6" x14ac:dyDescent="0.25">
      <c r="A1173" s="60" t="s">
        <v>7524</v>
      </c>
      <c r="B1173" s="37" t="s">
        <v>13445</v>
      </c>
      <c r="C1173" s="37" t="s">
        <v>7580</v>
      </c>
      <c r="D1173" s="37" t="s">
        <v>7581</v>
      </c>
      <c r="E1173" s="38">
        <v>0.115532137190821</v>
      </c>
      <c r="F1173" s="40">
        <v>87.046284688908102</v>
      </c>
    </row>
    <row r="1174" spans="1:6" x14ac:dyDescent="0.25">
      <c r="A1174" s="60" t="s">
        <v>7524</v>
      </c>
      <c r="B1174" s="37" t="s">
        <v>13445</v>
      </c>
      <c r="C1174" s="37" t="s">
        <v>7582</v>
      </c>
      <c r="D1174" s="37" t="s">
        <v>7583</v>
      </c>
      <c r="E1174" s="38">
        <v>9.5606682530266093E-2</v>
      </c>
      <c r="F1174" s="40">
        <v>72.0336930316289</v>
      </c>
    </row>
    <row r="1175" spans="1:6" x14ac:dyDescent="0.25">
      <c r="A1175" s="60" t="s">
        <v>7524</v>
      </c>
      <c r="B1175" s="37" t="s">
        <v>13445</v>
      </c>
      <c r="C1175" s="37" t="s">
        <v>7587</v>
      </c>
      <c r="D1175" s="37" t="s">
        <v>7588</v>
      </c>
      <c r="E1175" s="38">
        <v>0.10051750105605201</v>
      </c>
      <c r="F1175" s="40">
        <v>75.733689568047694</v>
      </c>
    </row>
    <row r="1176" spans="1:6" x14ac:dyDescent="0.25">
      <c r="A1176" s="60" t="s">
        <v>7313</v>
      </c>
      <c r="B1176" s="37" t="s">
        <v>13446</v>
      </c>
      <c r="C1176" s="37" t="s">
        <v>7314</v>
      </c>
      <c r="D1176" s="37" t="s">
        <v>7315</v>
      </c>
      <c r="E1176" s="38">
        <v>0.22903534088921401</v>
      </c>
      <c r="F1176" s="40">
        <v>172.56389409584699</v>
      </c>
    </row>
    <row r="1177" spans="1:6" x14ac:dyDescent="0.25">
      <c r="A1177" s="60" t="s">
        <v>7313</v>
      </c>
      <c r="B1177" s="37" t="s">
        <v>13446</v>
      </c>
      <c r="C1177" s="37" t="s">
        <v>7316</v>
      </c>
      <c r="D1177" s="37" t="s">
        <v>7317</v>
      </c>
      <c r="E1177" s="38">
        <v>0.16069622341300899</v>
      </c>
      <c r="F1177" s="40">
        <v>121.074616567836</v>
      </c>
    </row>
    <row r="1178" spans="1:6" x14ac:dyDescent="0.25">
      <c r="A1178" s="60" t="s">
        <v>7313</v>
      </c>
      <c r="B1178" s="37" t="s">
        <v>13446</v>
      </c>
      <c r="C1178" s="37" t="s">
        <v>7320</v>
      </c>
      <c r="D1178" s="37" t="s">
        <v>7321</v>
      </c>
      <c r="E1178" s="38">
        <v>0.161779175188588</v>
      </c>
      <c r="F1178" s="40">
        <v>121.890553421888</v>
      </c>
    </row>
    <row r="1179" spans="1:6" x14ac:dyDescent="0.25">
      <c r="A1179" s="60" t="s">
        <v>7313</v>
      </c>
      <c r="B1179" s="37" t="s">
        <v>13446</v>
      </c>
      <c r="C1179" s="37" t="s">
        <v>7318</v>
      </c>
      <c r="D1179" s="37" t="s">
        <v>7319</v>
      </c>
      <c r="E1179" s="38">
        <v>0.16789558122317499</v>
      </c>
      <c r="F1179" s="40">
        <v>126.498885215147</v>
      </c>
    </row>
    <row r="1180" spans="1:6" x14ac:dyDescent="0.25">
      <c r="A1180" s="60" t="s">
        <v>7313</v>
      </c>
      <c r="B1180" s="37" t="s">
        <v>13446</v>
      </c>
      <c r="C1180" s="37" t="s">
        <v>7322</v>
      </c>
      <c r="D1180" s="37" t="s">
        <v>7323</v>
      </c>
      <c r="E1180" s="38">
        <v>0.14116310927404199</v>
      </c>
      <c r="F1180" s="40">
        <v>106.35762910838</v>
      </c>
    </row>
    <row r="1181" spans="1:6" x14ac:dyDescent="0.25">
      <c r="A1181" s="60" t="s">
        <v>7313</v>
      </c>
      <c r="B1181" s="37" t="s">
        <v>13446</v>
      </c>
      <c r="C1181" s="37" t="s">
        <v>7324</v>
      </c>
      <c r="D1181" s="37" t="s">
        <v>7325</v>
      </c>
      <c r="E1181" s="38">
        <v>0.16014122516731399</v>
      </c>
      <c r="F1181" s="40">
        <v>120.656459884585</v>
      </c>
    </row>
    <row r="1182" spans="1:6" x14ac:dyDescent="0.25">
      <c r="A1182" s="60" t="s">
        <v>5238</v>
      </c>
      <c r="B1182" s="37" t="s">
        <v>13447</v>
      </c>
      <c r="C1182" s="37" t="s">
        <v>5241</v>
      </c>
      <c r="D1182" s="37" t="s">
        <v>5242</v>
      </c>
      <c r="E1182" s="38">
        <v>0.31128379053528399</v>
      </c>
      <c r="F1182" s="40">
        <v>234.53298890527</v>
      </c>
    </row>
    <row r="1183" spans="1:6" x14ac:dyDescent="0.25">
      <c r="A1183" s="60" t="s">
        <v>5238</v>
      </c>
      <c r="B1183" s="37" t="s">
        <v>13447</v>
      </c>
      <c r="C1183" s="37" t="s">
        <v>5247</v>
      </c>
      <c r="D1183" s="37" t="s">
        <v>5248</v>
      </c>
      <c r="E1183" s="38">
        <v>0.32820616910205302</v>
      </c>
      <c r="F1183" s="40">
        <v>247.282949376472</v>
      </c>
    </row>
    <row r="1184" spans="1:6" x14ac:dyDescent="0.25">
      <c r="A1184" s="60" t="s">
        <v>5238</v>
      </c>
      <c r="B1184" s="37" t="s">
        <v>13447</v>
      </c>
      <c r="C1184" s="37" t="s">
        <v>5281</v>
      </c>
      <c r="D1184" s="37" t="s">
        <v>5282</v>
      </c>
      <c r="E1184" s="38">
        <v>0.13177019306726701</v>
      </c>
      <c r="F1184" s="40">
        <v>99.280650545751797</v>
      </c>
    </row>
    <row r="1185" spans="1:6" x14ac:dyDescent="0.25">
      <c r="A1185" s="60" t="s">
        <v>5238</v>
      </c>
      <c r="B1185" s="37" t="s">
        <v>13447</v>
      </c>
      <c r="C1185" s="37" t="s">
        <v>5255</v>
      </c>
      <c r="D1185" s="37" t="s">
        <v>5256</v>
      </c>
      <c r="E1185" s="38">
        <v>0.10965246975399801</v>
      </c>
      <c r="F1185" s="40">
        <v>82.616320715018702</v>
      </c>
    </row>
    <row r="1186" spans="1:6" x14ac:dyDescent="0.25">
      <c r="A1186" s="60" t="s">
        <v>5238</v>
      </c>
      <c r="B1186" s="37" t="s">
        <v>13447</v>
      </c>
      <c r="C1186" s="37" t="s">
        <v>5269</v>
      </c>
      <c r="D1186" s="37" t="s">
        <v>5270</v>
      </c>
      <c r="E1186" s="38">
        <v>0.12079425818003001</v>
      </c>
      <c r="F1186" s="40">
        <v>91.010965796967994</v>
      </c>
    </row>
    <row r="1187" spans="1:6" x14ac:dyDescent="0.25">
      <c r="A1187" s="60" t="s">
        <v>5238</v>
      </c>
      <c r="B1187" s="37" t="s">
        <v>13447</v>
      </c>
      <c r="C1187" s="37" t="s">
        <v>5273</v>
      </c>
      <c r="D1187" s="37" t="s">
        <v>5274</v>
      </c>
      <c r="E1187" s="38">
        <v>7.44360382651158E-2</v>
      </c>
      <c r="F1187" s="40">
        <v>56.082928399722697</v>
      </c>
    </row>
    <row r="1188" spans="1:6" x14ac:dyDescent="0.25">
      <c r="A1188" s="60" t="s">
        <v>5238</v>
      </c>
      <c r="B1188" s="37" t="s">
        <v>13447</v>
      </c>
      <c r="C1188" s="37" t="s">
        <v>5283</v>
      </c>
      <c r="D1188" s="37" t="s">
        <v>5284</v>
      </c>
      <c r="E1188" s="38">
        <v>0.113552286579206</v>
      </c>
      <c r="F1188" s="40">
        <v>85.554590306976607</v>
      </c>
    </row>
    <row r="1189" spans="1:6" x14ac:dyDescent="0.25">
      <c r="A1189" s="60" t="s">
        <v>5238</v>
      </c>
      <c r="B1189" s="37" t="s">
        <v>13447</v>
      </c>
      <c r="C1189" s="37" t="s">
        <v>5239</v>
      </c>
      <c r="D1189" s="37" t="s">
        <v>5240</v>
      </c>
      <c r="E1189" s="38">
        <v>0.177934402257381</v>
      </c>
      <c r="F1189" s="40">
        <v>134.06251292023401</v>
      </c>
    </row>
    <row r="1190" spans="1:6" x14ac:dyDescent="0.25">
      <c r="A1190" s="60" t="s">
        <v>5238</v>
      </c>
      <c r="B1190" s="37" t="s">
        <v>13447</v>
      </c>
      <c r="C1190" s="37" t="s">
        <v>5243</v>
      </c>
      <c r="D1190" s="37" t="s">
        <v>5244</v>
      </c>
      <c r="E1190" s="38">
        <v>0.108780255251323</v>
      </c>
      <c r="F1190" s="40">
        <v>81.959161298117706</v>
      </c>
    </row>
    <row r="1191" spans="1:6" x14ac:dyDescent="0.25">
      <c r="A1191" s="60" t="s">
        <v>5238</v>
      </c>
      <c r="B1191" s="37" t="s">
        <v>13447</v>
      </c>
      <c r="C1191" s="37" t="s">
        <v>5245</v>
      </c>
      <c r="D1191" s="37" t="s">
        <v>5246</v>
      </c>
      <c r="E1191" s="38">
        <v>6.06796768218235E-2</v>
      </c>
      <c r="F1191" s="40">
        <v>45.718365053174601</v>
      </c>
    </row>
    <row r="1192" spans="1:6" x14ac:dyDescent="0.25">
      <c r="A1192" s="60" t="s">
        <v>5238</v>
      </c>
      <c r="B1192" s="37" t="s">
        <v>13447</v>
      </c>
      <c r="C1192" s="37" t="s">
        <v>5249</v>
      </c>
      <c r="D1192" s="37" t="s">
        <v>5250</v>
      </c>
      <c r="E1192" s="38">
        <v>9.4084314834285906E-2</v>
      </c>
      <c r="F1192" s="40">
        <v>70.886683592630803</v>
      </c>
    </row>
    <row r="1193" spans="1:6" x14ac:dyDescent="0.25">
      <c r="A1193" s="60" t="s">
        <v>5238</v>
      </c>
      <c r="B1193" s="37" t="s">
        <v>13447</v>
      </c>
      <c r="C1193" s="37" t="s">
        <v>5251</v>
      </c>
      <c r="D1193" s="37" t="s">
        <v>5252</v>
      </c>
      <c r="E1193" s="38">
        <v>0.110882452187869</v>
      </c>
      <c r="F1193" s="40">
        <v>83.543036031678199</v>
      </c>
    </row>
    <row r="1194" spans="1:6" x14ac:dyDescent="0.25">
      <c r="A1194" s="60" t="s">
        <v>5238</v>
      </c>
      <c r="B1194" s="37" t="s">
        <v>13447</v>
      </c>
      <c r="C1194" s="37" t="s">
        <v>5253</v>
      </c>
      <c r="D1194" s="37" t="s">
        <v>5254</v>
      </c>
      <c r="E1194" s="38">
        <v>0.140493722099052</v>
      </c>
      <c r="F1194" s="40">
        <v>105.853287476535</v>
      </c>
    </row>
    <row r="1195" spans="1:6" x14ac:dyDescent="0.25">
      <c r="A1195" s="60" t="s">
        <v>5238</v>
      </c>
      <c r="B1195" s="37" t="s">
        <v>13447</v>
      </c>
      <c r="C1195" s="37" t="s">
        <v>5257</v>
      </c>
      <c r="D1195" s="37" t="s">
        <v>5258</v>
      </c>
      <c r="E1195" s="38">
        <v>9.2266804233717803E-2</v>
      </c>
      <c r="F1195" s="40">
        <v>69.517302319082205</v>
      </c>
    </row>
    <row r="1196" spans="1:6" x14ac:dyDescent="0.25">
      <c r="A1196" s="60" t="s">
        <v>5238</v>
      </c>
      <c r="B1196" s="37" t="s">
        <v>13447</v>
      </c>
      <c r="C1196" s="37" t="s">
        <v>5259</v>
      </c>
      <c r="D1196" s="37" t="s">
        <v>5260</v>
      </c>
      <c r="E1196" s="38">
        <v>9.5882445663016E-2</v>
      </c>
      <c r="F1196" s="40">
        <v>72.241463412613001</v>
      </c>
    </row>
    <row r="1197" spans="1:6" x14ac:dyDescent="0.25">
      <c r="A1197" s="60" t="s">
        <v>5238</v>
      </c>
      <c r="B1197" s="37" t="s">
        <v>13447</v>
      </c>
      <c r="C1197" s="37" t="s">
        <v>5261</v>
      </c>
      <c r="D1197" s="37" t="s">
        <v>5262</v>
      </c>
      <c r="E1197" s="38">
        <v>5.9964314868991397E-2</v>
      </c>
      <c r="F1197" s="40">
        <v>45.179384283702802</v>
      </c>
    </row>
    <row r="1198" spans="1:6" x14ac:dyDescent="0.25">
      <c r="A1198" s="60" t="s">
        <v>5238</v>
      </c>
      <c r="B1198" s="37" t="s">
        <v>13447</v>
      </c>
      <c r="C1198" s="37" t="s">
        <v>5263</v>
      </c>
      <c r="D1198" s="37" t="s">
        <v>5264</v>
      </c>
      <c r="E1198" s="38">
        <v>0.13762525009785501</v>
      </c>
      <c r="F1198" s="40">
        <v>103.69207210815701</v>
      </c>
    </row>
    <row r="1199" spans="1:6" x14ac:dyDescent="0.25">
      <c r="A1199" s="60" t="s">
        <v>5238</v>
      </c>
      <c r="B1199" s="37" t="s">
        <v>13447</v>
      </c>
      <c r="C1199" s="37" t="s">
        <v>5265</v>
      </c>
      <c r="D1199" s="37" t="s">
        <v>5266</v>
      </c>
      <c r="E1199" s="38">
        <v>0.16989894722961299</v>
      </c>
      <c r="F1199" s="40">
        <v>128.008296985523</v>
      </c>
    </row>
    <row r="1200" spans="1:6" x14ac:dyDescent="0.25">
      <c r="A1200" s="60" t="s">
        <v>5238</v>
      </c>
      <c r="B1200" s="37" t="s">
        <v>13447</v>
      </c>
      <c r="C1200" s="37" t="s">
        <v>5267</v>
      </c>
      <c r="D1200" s="37" t="s">
        <v>5268</v>
      </c>
      <c r="E1200" s="38">
        <v>6.7816007981411797E-2</v>
      </c>
      <c r="F1200" s="40">
        <v>51.095147036579398</v>
      </c>
    </row>
    <row r="1201" spans="1:6" x14ac:dyDescent="0.25">
      <c r="A1201" s="60" t="s">
        <v>5238</v>
      </c>
      <c r="B1201" s="37" t="s">
        <v>13447</v>
      </c>
      <c r="C1201" s="37" t="s">
        <v>5271</v>
      </c>
      <c r="D1201" s="37" t="s">
        <v>5272</v>
      </c>
      <c r="E1201" s="38">
        <v>6.7102178126005496E-2</v>
      </c>
      <c r="F1201" s="40">
        <v>50.5573206072932</v>
      </c>
    </row>
    <row r="1202" spans="1:6" x14ac:dyDescent="0.25">
      <c r="A1202" s="60" t="s">
        <v>5238</v>
      </c>
      <c r="B1202" s="37" t="s">
        <v>13447</v>
      </c>
      <c r="C1202" s="37" t="s">
        <v>5275</v>
      </c>
      <c r="D1202" s="37" t="s">
        <v>5276</v>
      </c>
      <c r="E1202" s="38">
        <v>0.17573837053267799</v>
      </c>
      <c r="F1202" s="40">
        <v>132.40793950592399</v>
      </c>
    </row>
    <row r="1203" spans="1:6" x14ac:dyDescent="0.25">
      <c r="A1203" s="60" t="s">
        <v>5238</v>
      </c>
      <c r="B1203" s="37" t="s">
        <v>13447</v>
      </c>
      <c r="C1203" s="37" t="s">
        <v>12594</v>
      </c>
      <c r="D1203" s="37" t="s">
        <v>12595</v>
      </c>
      <c r="E1203" s="38">
        <v>5.7386685514268003E-2</v>
      </c>
      <c r="F1203" s="40">
        <v>43.237300772660802</v>
      </c>
    </row>
    <row r="1204" spans="1:6" x14ac:dyDescent="0.25">
      <c r="A1204" s="60" t="s">
        <v>5238</v>
      </c>
      <c r="B1204" s="37" t="s">
        <v>13447</v>
      </c>
      <c r="C1204" s="37" t="s">
        <v>5277</v>
      </c>
      <c r="D1204" s="37" t="s">
        <v>5278</v>
      </c>
      <c r="E1204" s="38">
        <v>4.9769855072381498E-2</v>
      </c>
      <c r="F1204" s="40">
        <v>37.498492444580499</v>
      </c>
    </row>
    <row r="1205" spans="1:6" x14ac:dyDescent="0.25">
      <c r="A1205" s="60" t="s">
        <v>5238</v>
      </c>
      <c r="B1205" s="37" t="s">
        <v>13447</v>
      </c>
      <c r="C1205" s="37" t="s">
        <v>5279</v>
      </c>
      <c r="D1205" s="37" t="s">
        <v>5280</v>
      </c>
      <c r="E1205" s="38">
        <v>5.6869565291042701E-2</v>
      </c>
      <c r="F1205" s="40">
        <v>42.8476828251029</v>
      </c>
    </row>
    <row r="1206" spans="1:6" x14ac:dyDescent="0.25">
      <c r="A1206" s="60" t="s">
        <v>5238</v>
      </c>
      <c r="B1206" s="37" t="s">
        <v>13447</v>
      </c>
      <c r="C1206" s="37" t="s">
        <v>12596</v>
      </c>
      <c r="D1206" s="37" t="s">
        <v>12597</v>
      </c>
      <c r="E1206" s="38">
        <v>0.104189509583965</v>
      </c>
      <c r="F1206" s="40">
        <v>78.500319766992902</v>
      </c>
    </row>
    <row r="1207" spans="1:6" x14ac:dyDescent="0.25">
      <c r="A1207" s="60" t="s">
        <v>7605</v>
      </c>
      <c r="B1207" s="37" t="s">
        <v>13448</v>
      </c>
      <c r="C1207" s="37" t="s">
        <v>7614</v>
      </c>
      <c r="D1207" s="37" t="s">
        <v>7615</v>
      </c>
      <c r="E1207" s="38">
        <v>0.29666411837557999</v>
      </c>
      <c r="F1207" s="40">
        <v>223.517974591371</v>
      </c>
    </row>
    <row r="1208" spans="1:6" x14ac:dyDescent="0.25">
      <c r="A1208" s="60" t="s">
        <v>7605</v>
      </c>
      <c r="B1208" s="37" t="s">
        <v>13448</v>
      </c>
      <c r="C1208" s="37" t="s">
        <v>7610</v>
      </c>
      <c r="D1208" s="37" t="s">
        <v>7611</v>
      </c>
      <c r="E1208" s="38">
        <v>0.22984468081360299</v>
      </c>
      <c r="F1208" s="40">
        <v>173.17368142586199</v>
      </c>
    </row>
    <row r="1209" spans="1:6" x14ac:dyDescent="0.25">
      <c r="A1209" s="60" t="s">
        <v>7605</v>
      </c>
      <c r="B1209" s="37" t="s">
        <v>13448</v>
      </c>
      <c r="C1209" s="37" t="s">
        <v>7618</v>
      </c>
      <c r="D1209" s="37" t="s">
        <v>7619</v>
      </c>
      <c r="E1209" s="38">
        <v>0.19307359082132899</v>
      </c>
      <c r="F1209" s="40">
        <v>145.46895055515699</v>
      </c>
    </row>
    <row r="1210" spans="1:6" x14ac:dyDescent="0.25">
      <c r="A1210" s="60" t="s">
        <v>7605</v>
      </c>
      <c r="B1210" s="37" t="s">
        <v>13448</v>
      </c>
      <c r="C1210" s="37" t="s">
        <v>12598</v>
      </c>
      <c r="D1210" s="37" t="s">
        <v>12599</v>
      </c>
      <c r="E1210" s="38">
        <v>0.172203546802951</v>
      </c>
      <c r="F1210" s="40">
        <v>129.74466952594699</v>
      </c>
    </row>
    <row r="1211" spans="1:6" x14ac:dyDescent="0.25">
      <c r="A1211" s="60" t="s">
        <v>7605</v>
      </c>
      <c r="B1211" s="37" t="s">
        <v>13448</v>
      </c>
      <c r="C1211" s="37" t="s">
        <v>7616</v>
      </c>
      <c r="D1211" s="37" t="s">
        <v>7617</v>
      </c>
      <c r="E1211" s="38">
        <v>0.18384267412782401</v>
      </c>
      <c r="F1211" s="40">
        <v>138.51402855700201</v>
      </c>
    </row>
    <row r="1212" spans="1:6" x14ac:dyDescent="0.25">
      <c r="A1212" s="60" t="s">
        <v>7605</v>
      </c>
      <c r="B1212" s="37" t="s">
        <v>13448</v>
      </c>
      <c r="C1212" s="37" t="s">
        <v>7608</v>
      </c>
      <c r="D1212" s="37" t="s">
        <v>7609</v>
      </c>
      <c r="E1212" s="38">
        <v>9.9159171258587697E-2</v>
      </c>
      <c r="F1212" s="40">
        <v>74.710272490112203</v>
      </c>
    </row>
    <row r="1213" spans="1:6" x14ac:dyDescent="0.25">
      <c r="A1213" s="60" t="s">
        <v>7605</v>
      </c>
      <c r="B1213" s="37" t="s">
        <v>13448</v>
      </c>
      <c r="C1213" s="37" t="s">
        <v>7612</v>
      </c>
      <c r="D1213" s="37" t="s">
        <v>7613</v>
      </c>
      <c r="E1213" s="38">
        <v>0.18652276000057799</v>
      </c>
      <c r="F1213" s="40">
        <v>140.533306686386</v>
      </c>
    </row>
    <row r="1214" spans="1:6" x14ac:dyDescent="0.25">
      <c r="A1214" s="60" t="s">
        <v>7605</v>
      </c>
      <c r="B1214" s="37" t="s">
        <v>13448</v>
      </c>
      <c r="C1214" s="37" t="s">
        <v>7606</v>
      </c>
      <c r="D1214" s="37" t="s">
        <v>7607</v>
      </c>
      <c r="E1214" s="38">
        <v>0.24856926608309701</v>
      </c>
      <c r="F1214" s="40">
        <v>187.28149263477201</v>
      </c>
    </row>
    <row r="1215" spans="1:6" x14ac:dyDescent="0.25">
      <c r="A1215" s="60" t="s">
        <v>7605</v>
      </c>
      <c r="B1215" s="37" t="s">
        <v>13448</v>
      </c>
      <c r="C1215" s="37" t="s">
        <v>7622</v>
      </c>
      <c r="D1215" s="37" t="s">
        <v>7623</v>
      </c>
      <c r="E1215" s="38">
        <v>0.182779464949924</v>
      </c>
      <c r="F1215" s="40">
        <v>137.71296652323599</v>
      </c>
    </row>
    <row r="1216" spans="1:6" x14ac:dyDescent="0.25">
      <c r="A1216" s="60" t="s">
        <v>7605</v>
      </c>
      <c r="B1216" s="37" t="s">
        <v>13448</v>
      </c>
      <c r="C1216" s="37" t="s">
        <v>12600</v>
      </c>
      <c r="D1216" s="37" t="s">
        <v>12601</v>
      </c>
      <c r="E1216" s="38">
        <v>0.222364324447482</v>
      </c>
      <c r="F1216" s="40">
        <v>167.53769783157901</v>
      </c>
    </row>
    <row r="1217" spans="1:6" x14ac:dyDescent="0.25">
      <c r="A1217" s="60" t="s">
        <v>7605</v>
      </c>
      <c r="B1217" s="37" t="s">
        <v>13448</v>
      </c>
      <c r="C1217" s="37" t="s">
        <v>7624</v>
      </c>
      <c r="D1217" s="37" t="s">
        <v>7625</v>
      </c>
      <c r="E1217" s="38">
        <v>0.167319944693443</v>
      </c>
      <c r="F1217" s="40">
        <v>126.065178867608</v>
      </c>
    </row>
    <row r="1218" spans="1:6" x14ac:dyDescent="0.25">
      <c r="A1218" s="60" t="s">
        <v>7605</v>
      </c>
      <c r="B1218" s="37" t="s">
        <v>13448</v>
      </c>
      <c r="C1218" s="37" t="s">
        <v>7620</v>
      </c>
      <c r="D1218" s="37" t="s">
        <v>7621</v>
      </c>
      <c r="E1218" s="38">
        <v>0.11944789275128</v>
      </c>
      <c r="F1218" s="40">
        <v>89.996563127235504</v>
      </c>
    </row>
    <row r="1219" spans="1:6" x14ac:dyDescent="0.25">
      <c r="A1219" s="60" t="s">
        <v>7605</v>
      </c>
      <c r="B1219" s="37" t="s">
        <v>13448</v>
      </c>
      <c r="C1219" s="37" t="s">
        <v>7626</v>
      </c>
      <c r="D1219" s="37" t="s">
        <v>6134</v>
      </c>
      <c r="E1219" s="38">
        <v>0.18337630035913199</v>
      </c>
      <c r="F1219" s="40">
        <v>138.16264490888301</v>
      </c>
    </row>
    <row r="1220" spans="1:6" x14ac:dyDescent="0.25">
      <c r="A1220" s="60" t="s">
        <v>7605</v>
      </c>
      <c r="B1220" s="37" t="s">
        <v>13448</v>
      </c>
      <c r="C1220" s="37" t="s">
        <v>7627</v>
      </c>
      <c r="D1220" s="37" t="s">
        <v>7628</v>
      </c>
      <c r="E1220" s="47">
        <v>7.9360592595026203E-2</v>
      </c>
      <c r="F1220" s="48">
        <v>59.793274010826202</v>
      </c>
    </row>
    <row r="1221" spans="1:6" x14ac:dyDescent="0.25">
      <c r="A1221" s="60" t="s">
        <v>5193</v>
      </c>
      <c r="B1221" s="37" t="s">
        <v>13449</v>
      </c>
      <c r="C1221" s="37" t="s">
        <v>5200</v>
      </c>
      <c r="D1221" s="37" t="s">
        <v>12602</v>
      </c>
      <c r="E1221" s="38">
        <v>0.14962466485371601</v>
      </c>
      <c r="F1221" s="40">
        <v>112.732885325468</v>
      </c>
    </row>
    <row r="1222" spans="1:6" x14ac:dyDescent="0.25">
      <c r="A1222" s="60" t="s">
        <v>5193</v>
      </c>
      <c r="B1222" s="37" t="s">
        <v>13449</v>
      </c>
      <c r="C1222" s="37" t="s">
        <v>5201</v>
      </c>
      <c r="D1222" s="37" t="s">
        <v>5202</v>
      </c>
      <c r="E1222" s="38">
        <v>0.16490927108242101</v>
      </c>
      <c r="F1222" s="40">
        <v>124.248886132622</v>
      </c>
    </row>
    <row r="1223" spans="1:6" x14ac:dyDescent="0.25">
      <c r="A1223" s="60" t="s">
        <v>5193</v>
      </c>
      <c r="B1223" s="37" t="s">
        <v>13449</v>
      </c>
      <c r="C1223" s="37" t="s">
        <v>5209</v>
      </c>
      <c r="D1223" s="37" t="s">
        <v>5210</v>
      </c>
      <c r="E1223" s="38">
        <v>0.15104071123877999</v>
      </c>
      <c r="F1223" s="40">
        <v>113.799788264894</v>
      </c>
    </row>
    <row r="1224" spans="1:6" x14ac:dyDescent="0.25">
      <c r="A1224" s="60" t="s">
        <v>5193</v>
      </c>
      <c r="B1224" s="37" t="s">
        <v>13449</v>
      </c>
      <c r="C1224" s="37" t="s">
        <v>5213</v>
      </c>
      <c r="D1224" s="37" t="s">
        <v>5214</v>
      </c>
      <c r="E1224" s="38">
        <v>0.159705263356619</v>
      </c>
      <c r="F1224" s="40">
        <v>120.327989756619</v>
      </c>
    </row>
    <row r="1225" spans="1:6" x14ac:dyDescent="0.25">
      <c r="A1225" s="60" t="s">
        <v>5193</v>
      </c>
      <c r="B1225" s="37" t="s">
        <v>13449</v>
      </c>
      <c r="C1225" s="37" t="s">
        <v>5196</v>
      </c>
      <c r="D1225" s="37" t="s">
        <v>5197</v>
      </c>
      <c r="E1225" s="38">
        <v>0.12652021902684599</v>
      </c>
      <c r="F1225" s="40">
        <v>95.325121408633194</v>
      </c>
    </row>
    <row r="1226" spans="1:6" x14ac:dyDescent="0.25">
      <c r="A1226" s="60" t="s">
        <v>5193</v>
      </c>
      <c r="B1226" s="37" t="s">
        <v>13449</v>
      </c>
      <c r="C1226" s="37" t="s">
        <v>5198</v>
      </c>
      <c r="D1226" s="37" t="s">
        <v>5199</v>
      </c>
      <c r="E1226" s="38">
        <v>9.13631523595064E-2</v>
      </c>
      <c r="F1226" s="40">
        <v>68.836456796659704</v>
      </c>
    </row>
    <row r="1227" spans="1:6" x14ac:dyDescent="0.25">
      <c r="A1227" s="60" t="s">
        <v>5193</v>
      </c>
      <c r="B1227" s="37" t="s">
        <v>13449</v>
      </c>
      <c r="C1227" s="37" t="s">
        <v>5203</v>
      </c>
      <c r="D1227" s="37" t="s">
        <v>5204</v>
      </c>
      <c r="E1227" s="38">
        <v>0.18143777536248901</v>
      </c>
      <c r="F1227" s="40">
        <v>136.702086809316</v>
      </c>
    </row>
    <row r="1228" spans="1:6" x14ac:dyDescent="0.25">
      <c r="A1228" s="60" t="s">
        <v>5193</v>
      </c>
      <c r="B1228" s="37" t="s">
        <v>13449</v>
      </c>
      <c r="C1228" s="37" t="s">
        <v>5205</v>
      </c>
      <c r="D1228" s="37" t="s">
        <v>5206</v>
      </c>
      <c r="E1228" s="38">
        <v>0.142215659283906</v>
      </c>
      <c r="F1228" s="40">
        <v>107.150660121531</v>
      </c>
    </row>
    <row r="1229" spans="1:6" x14ac:dyDescent="0.25">
      <c r="A1229" s="60" t="s">
        <v>5193</v>
      </c>
      <c r="B1229" s="37" t="s">
        <v>13449</v>
      </c>
      <c r="C1229" s="37" t="s">
        <v>5211</v>
      </c>
      <c r="D1229" s="37" t="s">
        <v>5212</v>
      </c>
      <c r="E1229" s="38">
        <v>0.23484034915486199</v>
      </c>
      <c r="F1229" s="40">
        <v>176.93760702455799</v>
      </c>
    </row>
    <row r="1230" spans="1:6" x14ac:dyDescent="0.25">
      <c r="A1230" s="60" t="s">
        <v>5193</v>
      </c>
      <c r="B1230" s="37" t="s">
        <v>13449</v>
      </c>
      <c r="C1230" s="37" t="s">
        <v>5194</v>
      </c>
      <c r="D1230" s="37" t="s">
        <v>5195</v>
      </c>
      <c r="E1230" s="38">
        <v>0.12533267415781299</v>
      </c>
      <c r="F1230" s="40">
        <v>94.430380159451701</v>
      </c>
    </row>
    <row r="1231" spans="1:6" x14ac:dyDescent="0.25">
      <c r="A1231" s="60" t="s">
        <v>5193</v>
      </c>
      <c r="B1231" s="37" t="s">
        <v>13449</v>
      </c>
      <c r="C1231" s="37" t="s">
        <v>5207</v>
      </c>
      <c r="D1231" s="37" t="s">
        <v>5208</v>
      </c>
      <c r="E1231" s="38">
        <v>0.10581036864495599</v>
      </c>
      <c r="F1231" s="40">
        <v>79.721536327980203</v>
      </c>
    </row>
    <row r="1232" spans="1:6" x14ac:dyDescent="0.25">
      <c r="A1232" s="60" t="s">
        <v>8660</v>
      </c>
      <c r="B1232" s="37" t="s">
        <v>13450</v>
      </c>
      <c r="C1232" s="37" t="s">
        <v>8661</v>
      </c>
      <c r="D1232" s="37" t="s">
        <v>8662</v>
      </c>
      <c r="E1232" s="38">
        <v>0.17030055962614499</v>
      </c>
      <c r="F1232" s="40">
        <v>128.31088696483999</v>
      </c>
    </row>
    <row r="1233" spans="1:6" x14ac:dyDescent="0.25">
      <c r="A1233" s="60" t="s">
        <v>8660</v>
      </c>
      <c r="B1233" s="37" t="s">
        <v>13450</v>
      </c>
      <c r="C1233" s="37" t="s">
        <v>8675</v>
      </c>
      <c r="D1233" s="37" t="s">
        <v>8676</v>
      </c>
      <c r="E1233" s="38">
        <v>0.13561338416329899</v>
      </c>
      <c r="F1233" s="40">
        <v>102.176256170242</v>
      </c>
    </row>
    <row r="1234" spans="1:6" x14ac:dyDescent="0.25">
      <c r="A1234" s="60" t="s">
        <v>8660</v>
      </c>
      <c r="B1234" s="37" t="s">
        <v>13450</v>
      </c>
      <c r="C1234" s="37" t="s">
        <v>8663</v>
      </c>
      <c r="D1234" s="37" t="s">
        <v>8664</v>
      </c>
      <c r="E1234" s="38">
        <v>0.10743965481887401</v>
      </c>
      <c r="F1234" s="40">
        <v>80.949102194785993</v>
      </c>
    </row>
    <row r="1235" spans="1:6" x14ac:dyDescent="0.25">
      <c r="A1235" s="60" t="s">
        <v>8660</v>
      </c>
      <c r="B1235" s="37" t="s">
        <v>13450</v>
      </c>
      <c r="C1235" s="37" t="s">
        <v>12603</v>
      </c>
      <c r="D1235" s="37" t="s">
        <v>12604</v>
      </c>
      <c r="E1235" s="38">
        <v>0.13884091990599401</v>
      </c>
      <c r="F1235" s="40">
        <v>104.608003750902</v>
      </c>
    </row>
    <row r="1236" spans="1:6" x14ac:dyDescent="0.25">
      <c r="A1236" s="60" t="s">
        <v>8660</v>
      </c>
      <c r="B1236" s="37" t="s">
        <v>13450</v>
      </c>
      <c r="C1236" s="37" t="s">
        <v>8671</v>
      </c>
      <c r="D1236" s="37" t="s">
        <v>8672</v>
      </c>
      <c r="E1236" s="38">
        <v>0.134590135364104</v>
      </c>
      <c r="F1236" s="40">
        <v>101.405301798167</v>
      </c>
    </row>
    <row r="1237" spans="1:6" x14ac:dyDescent="0.25">
      <c r="A1237" s="60" t="s">
        <v>8660</v>
      </c>
      <c r="B1237" s="37" t="s">
        <v>13450</v>
      </c>
      <c r="C1237" s="37" t="s">
        <v>8665</v>
      </c>
      <c r="D1237" s="37" t="s">
        <v>8666</v>
      </c>
      <c r="E1237" s="38">
        <v>0.136382946226903</v>
      </c>
      <c r="F1237" s="40">
        <v>102.756073354474</v>
      </c>
    </row>
    <row r="1238" spans="1:6" x14ac:dyDescent="0.25">
      <c r="A1238" s="60" t="s">
        <v>8660</v>
      </c>
      <c r="B1238" s="37" t="s">
        <v>13450</v>
      </c>
      <c r="C1238" s="37" t="s">
        <v>8667</v>
      </c>
      <c r="D1238" s="37" t="s">
        <v>8668</v>
      </c>
      <c r="E1238" s="38">
        <v>7.8687928434695395E-2</v>
      </c>
      <c r="F1238" s="40">
        <v>59.286463374202498</v>
      </c>
    </row>
    <row r="1239" spans="1:6" x14ac:dyDescent="0.25">
      <c r="A1239" s="60" t="s">
        <v>8660</v>
      </c>
      <c r="B1239" s="37" t="s">
        <v>13450</v>
      </c>
      <c r="C1239" s="37" t="s">
        <v>8669</v>
      </c>
      <c r="D1239" s="37" t="s">
        <v>8670</v>
      </c>
      <c r="E1239" s="38">
        <v>0.13717081155866201</v>
      </c>
      <c r="F1239" s="40">
        <v>103.349680913654</v>
      </c>
    </row>
    <row r="1240" spans="1:6" x14ac:dyDescent="0.25">
      <c r="A1240" s="60" t="s">
        <v>8660</v>
      </c>
      <c r="B1240" s="37" t="s">
        <v>13450</v>
      </c>
      <c r="C1240" s="37" t="s">
        <v>8673</v>
      </c>
      <c r="D1240" s="37" t="s">
        <v>8674</v>
      </c>
      <c r="E1240" s="38">
        <v>0.122999730954633</v>
      </c>
      <c r="F1240" s="40">
        <v>92.672652455586999</v>
      </c>
    </row>
    <row r="1241" spans="1:6" x14ac:dyDescent="0.25">
      <c r="A1241" s="60" t="s">
        <v>10435</v>
      </c>
      <c r="B1241" s="37" t="s">
        <v>13451</v>
      </c>
      <c r="C1241" s="37" t="s">
        <v>10446</v>
      </c>
      <c r="D1241" s="37" t="s">
        <v>10447</v>
      </c>
      <c r="E1241" s="38">
        <v>0.27947658972821798</v>
      </c>
      <c r="F1241" s="40">
        <v>210.56824001435101</v>
      </c>
    </row>
    <row r="1242" spans="1:6" x14ac:dyDescent="0.25">
      <c r="A1242" s="60" t="s">
        <v>10435</v>
      </c>
      <c r="B1242" s="37" t="s">
        <v>13451</v>
      </c>
      <c r="C1242" s="37" t="s">
        <v>10440</v>
      </c>
      <c r="D1242" s="37" t="s">
        <v>7845</v>
      </c>
      <c r="E1242" s="38">
        <v>0.279715779424202</v>
      </c>
      <c r="F1242" s="40">
        <v>210.748454583886</v>
      </c>
    </row>
    <row r="1243" spans="1:6" x14ac:dyDescent="0.25">
      <c r="A1243" s="60" t="s">
        <v>10435</v>
      </c>
      <c r="B1243" s="37" t="s">
        <v>13451</v>
      </c>
      <c r="C1243" s="37" t="s">
        <v>10442</v>
      </c>
      <c r="D1243" s="37" t="s">
        <v>10443</v>
      </c>
      <c r="E1243" s="38">
        <v>0.188846328605598</v>
      </c>
      <c r="F1243" s="40">
        <v>142.28397121319799</v>
      </c>
    </row>
    <row r="1244" spans="1:6" x14ac:dyDescent="0.25">
      <c r="A1244" s="60" t="s">
        <v>10435</v>
      </c>
      <c r="B1244" s="37" t="s">
        <v>13451</v>
      </c>
      <c r="C1244" s="37" t="s">
        <v>10444</v>
      </c>
      <c r="D1244" s="37" t="s">
        <v>10445</v>
      </c>
      <c r="E1244" s="38">
        <v>0.25451795139706901</v>
      </c>
      <c r="F1244" s="40">
        <v>191.763457289417</v>
      </c>
    </row>
    <row r="1245" spans="1:6" x14ac:dyDescent="0.25">
      <c r="A1245" s="60" t="s">
        <v>10435</v>
      </c>
      <c r="B1245" s="37" t="s">
        <v>13451</v>
      </c>
      <c r="C1245" s="37" t="s">
        <v>10438</v>
      </c>
      <c r="D1245" s="37" t="s">
        <v>10439</v>
      </c>
      <c r="E1245" s="38">
        <v>0.219603726800084</v>
      </c>
      <c r="F1245" s="40">
        <v>165.45775908406</v>
      </c>
    </row>
    <row r="1246" spans="1:6" x14ac:dyDescent="0.25">
      <c r="A1246" s="60" t="s">
        <v>10435</v>
      </c>
      <c r="B1246" s="37" t="s">
        <v>13451</v>
      </c>
      <c r="C1246" s="37" t="s">
        <v>10448</v>
      </c>
      <c r="D1246" s="37" t="s">
        <v>10449</v>
      </c>
      <c r="E1246" s="38">
        <v>0.21710020654466899</v>
      </c>
      <c r="F1246" s="40">
        <v>163.571512173234</v>
      </c>
    </row>
    <row r="1247" spans="1:6" x14ac:dyDescent="0.25">
      <c r="A1247" s="60" t="s">
        <v>10435</v>
      </c>
      <c r="B1247" s="37" t="s">
        <v>13451</v>
      </c>
      <c r="C1247" s="37" t="s">
        <v>10436</v>
      </c>
      <c r="D1247" s="37" t="s">
        <v>10437</v>
      </c>
      <c r="E1247" s="38">
        <v>0.24073773899262299</v>
      </c>
      <c r="F1247" s="40">
        <v>181.38092372605101</v>
      </c>
    </row>
    <row r="1248" spans="1:6" x14ac:dyDescent="0.25">
      <c r="A1248" s="60" t="s">
        <v>10435</v>
      </c>
      <c r="B1248" s="37" t="s">
        <v>13451</v>
      </c>
      <c r="C1248" s="37" t="s">
        <v>10441</v>
      </c>
      <c r="D1248" s="37" t="s">
        <v>5745</v>
      </c>
      <c r="E1248" s="38">
        <v>0.15142631236350601</v>
      </c>
      <c r="F1248" s="40">
        <v>114.09031474605599</v>
      </c>
    </row>
    <row r="1249" spans="1:6" x14ac:dyDescent="0.25">
      <c r="A1249" s="60" t="s">
        <v>10272</v>
      </c>
      <c r="B1249" s="37" t="s">
        <v>13452</v>
      </c>
      <c r="C1249" s="37" t="s">
        <v>10275</v>
      </c>
      <c r="D1249" s="37" t="s">
        <v>10276</v>
      </c>
      <c r="E1249" s="38">
        <v>0.188691678503042</v>
      </c>
      <c r="F1249" s="40">
        <v>142.16745197291101</v>
      </c>
    </row>
    <row r="1250" spans="1:6" x14ac:dyDescent="0.25">
      <c r="A1250" s="60" t="s">
        <v>10272</v>
      </c>
      <c r="B1250" s="37" t="s">
        <v>13452</v>
      </c>
      <c r="C1250" s="37" t="s">
        <v>10277</v>
      </c>
      <c r="D1250" s="37" t="s">
        <v>10278</v>
      </c>
      <c r="E1250" s="38">
        <v>0.18714498438312299</v>
      </c>
      <c r="F1250" s="40">
        <v>141.002114085438</v>
      </c>
    </row>
    <row r="1251" spans="1:6" x14ac:dyDescent="0.25">
      <c r="A1251" s="60" t="s">
        <v>10272</v>
      </c>
      <c r="B1251" s="37" t="s">
        <v>13452</v>
      </c>
      <c r="C1251" s="37" t="s">
        <v>10283</v>
      </c>
      <c r="D1251" s="37" t="s">
        <v>10284</v>
      </c>
      <c r="E1251" s="38">
        <v>0.20979848470554799</v>
      </c>
      <c r="F1251" s="40">
        <v>158.07011859235001</v>
      </c>
    </row>
    <row r="1252" spans="1:6" x14ac:dyDescent="0.25">
      <c r="A1252" s="60" t="s">
        <v>10272</v>
      </c>
      <c r="B1252" s="37" t="s">
        <v>13452</v>
      </c>
      <c r="C1252" s="37" t="s">
        <v>10273</v>
      </c>
      <c r="D1252" s="37" t="s">
        <v>10274</v>
      </c>
      <c r="E1252" s="38">
        <v>0.15026893982602901</v>
      </c>
      <c r="F1252" s="40">
        <v>113.218306473398</v>
      </c>
    </row>
    <row r="1253" spans="1:6" x14ac:dyDescent="0.25">
      <c r="A1253" s="60" t="s">
        <v>10272</v>
      </c>
      <c r="B1253" s="37" t="s">
        <v>13452</v>
      </c>
      <c r="C1253" s="37" t="s">
        <v>10279</v>
      </c>
      <c r="D1253" s="37" t="s">
        <v>10280</v>
      </c>
      <c r="E1253" s="38">
        <v>0.12649078264651301</v>
      </c>
      <c r="F1253" s="40">
        <v>95.302942925615497</v>
      </c>
    </row>
    <row r="1254" spans="1:6" x14ac:dyDescent="0.25">
      <c r="A1254" s="60" t="s">
        <v>10272</v>
      </c>
      <c r="B1254" s="37" t="s">
        <v>13452</v>
      </c>
      <c r="C1254" s="37" t="s">
        <v>10281</v>
      </c>
      <c r="D1254" s="37" t="s">
        <v>10282</v>
      </c>
      <c r="E1254" s="38">
        <v>0.16754825845113799</v>
      </c>
      <c r="F1254" s="40">
        <v>126.237199093615</v>
      </c>
    </row>
    <row r="1255" spans="1:6" x14ac:dyDescent="0.25">
      <c r="A1255" s="60" t="s">
        <v>8789</v>
      </c>
      <c r="B1255" s="37" t="s">
        <v>13453</v>
      </c>
      <c r="C1255" s="37" t="s">
        <v>8794</v>
      </c>
      <c r="D1255" s="37" t="s">
        <v>8795</v>
      </c>
      <c r="E1255" s="38">
        <v>0.15159979272139801</v>
      </c>
      <c r="F1255" s="40">
        <v>114.22102141338</v>
      </c>
    </row>
    <row r="1256" spans="1:6" x14ac:dyDescent="0.25">
      <c r="A1256" s="60" t="s">
        <v>8789</v>
      </c>
      <c r="B1256" s="37" t="s">
        <v>13453</v>
      </c>
      <c r="C1256" s="37" t="s">
        <v>8796</v>
      </c>
      <c r="D1256" s="37" t="s">
        <v>8797</v>
      </c>
      <c r="E1256" s="38">
        <v>0.214374378840399</v>
      </c>
      <c r="F1256" s="40">
        <v>161.5177704168</v>
      </c>
    </row>
    <row r="1257" spans="1:6" x14ac:dyDescent="0.25">
      <c r="A1257" s="60" t="s">
        <v>8789</v>
      </c>
      <c r="B1257" s="37" t="s">
        <v>13453</v>
      </c>
      <c r="C1257" s="37" t="s">
        <v>8798</v>
      </c>
      <c r="D1257" s="37" t="s">
        <v>8799</v>
      </c>
      <c r="E1257" s="47">
        <v>0.179421041711744</v>
      </c>
      <c r="F1257" s="48">
        <v>135.18260334979601</v>
      </c>
    </row>
    <row r="1258" spans="1:6" x14ac:dyDescent="0.25">
      <c r="A1258" s="60" t="s">
        <v>8789</v>
      </c>
      <c r="B1258" s="37" t="s">
        <v>13453</v>
      </c>
      <c r="C1258" s="37" t="s">
        <v>8790</v>
      </c>
      <c r="D1258" s="37" t="s">
        <v>8791</v>
      </c>
      <c r="E1258" s="38">
        <v>0.15040380977081799</v>
      </c>
      <c r="F1258" s="40">
        <v>113.31992259420601</v>
      </c>
    </row>
    <row r="1259" spans="1:6" x14ac:dyDescent="0.25">
      <c r="A1259" s="60" t="s">
        <v>8789</v>
      </c>
      <c r="B1259" s="37" t="s">
        <v>13453</v>
      </c>
      <c r="C1259" s="37" t="s">
        <v>8792</v>
      </c>
      <c r="D1259" s="37" t="s">
        <v>8793</v>
      </c>
      <c r="E1259" s="38">
        <v>0.14929580392521699</v>
      </c>
      <c r="F1259" s="40">
        <v>112.48510905558101</v>
      </c>
    </row>
    <row r="1260" spans="1:6" x14ac:dyDescent="0.25">
      <c r="A1260" s="60" t="s">
        <v>8789</v>
      </c>
      <c r="B1260" s="37" t="s">
        <v>13453</v>
      </c>
      <c r="C1260" s="37" t="s">
        <v>8800</v>
      </c>
      <c r="D1260" s="37" t="s">
        <v>8801</v>
      </c>
      <c r="E1260" s="38">
        <v>0.15116474299079199</v>
      </c>
      <c r="F1260" s="40">
        <v>113.893238481073</v>
      </c>
    </row>
    <row r="1261" spans="1:6" x14ac:dyDescent="0.25">
      <c r="A1261" s="60" t="s">
        <v>3336</v>
      </c>
      <c r="B1261" s="37" t="s">
        <v>13454</v>
      </c>
      <c r="C1261" s="37" t="s">
        <v>3349</v>
      </c>
      <c r="D1261" s="37" t="s">
        <v>3350</v>
      </c>
      <c r="E1261" s="38">
        <v>0.15708570231711499</v>
      </c>
      <c r="F1261" s="40">
        <v>118.35431332728</v>
      </c>
    </row>
    <row r="1262" spans="1:6" x14ac:dyDescent="0.25">
      <c r="A1262" s="60" t="s">
        <v>3336</v>
      </c>
      <c r="B1262" s="37" t="s">
        <v>13454</v>
      </c>
      <c r="C1262" s="37" t="s">
        <v>3341</v>
      </c>
      <c r="D1262" s="37" t="s">
        <v>3342</v>
      </c>
      <c r="E1262" s="38">
        <v>0.15234402301742</v>
      </c>
      <c r="F1262" s="40">
        <v>114.781752685188</v>
      </c>
    </row>
    <row r="1263" spans="1:6" x14ac:dyDescent="0.25">
      <c r="A1263" s="60" t="s">
        <v>3336</v>
      </c>
      <c r="B1263" s="37" t="s">
        <v>13454</v>
      </c>
      <c r="C1263" s="37" t="s">
        <v>3337</v>
      </c>
      <c r="D1263" s="37" t="s">
        <v>3338</v>
      </c>
      <c r="E1263" s="38">
        <v>0.16182863307557299</v>
      </c>
      <c r="F1263" s="40">
        <v>121.92781686576799</v>
      </c>
    </row>
    <row r="1264" spans="1:6" x14ac:dyDescent="0.25">
      <c r="A1264" s="60" t="s">
        <v>3336</v>
      </c>
      <c r="B1264" s="37" t="s">
        <v>13454</v>
      </c>
      <c r="C1264" s="37" t="s">
        <v>3339</v>
      </c>
      <c r="D1264" s="37" t="s">
        <v>3340</v>
      </c>
      <c r="E1264" s="38">
        <v>0.13907310488785499</v>
      </c>
      <c r="F1264" s="40">
        <v>104.78294070371</v>
      </c>
    </row>
    <row r="1265" spans="1:6" x14ac:dyDescent="0.25">
      <c r="A1265" s="60" t="s">
        <v>3336</v>
      </c>
      <c r="B1265" s="37" t="s">
        <v>13454</v>
      </c>
      <c r="C1265" s="37" t="s">
        <v>3343</v>
      </c>
      <c r="D1265" s="37" t="s">
        <v>3344</v>
      </c>
      <c r="E1265" s="38">
        <v>0.15258199961612801</v>
      </c>
      <c r="F1265" s="40">
        <v>114.96105326132199</v>
      </c>
    </row>
    <row r="1266" spans="1:6" x14ac:dyDescent="0.25">
      <c r="A1266" s="60" t="s">
        <v>3336</v>
      </c>
      <c r="B1266" s="37" t="s">
        <v>13454</v>
      </c>
      <c r="C1266" s="37" t="s">
        <v>3345</v>
      </c>
      <c r="D1266" s="37" t="s">
        <v>3346</v>
      </c>
      <c r="E1266" s="38">
        <v>0.14254267976224999</v>
      </c>
      <c r="F1266" s="40">
        <v>107.39704972661499</v>
      </c>
    </row>
    <row r="1267" spans="1:6" x14ac:dyDescent="0.25">
      <c r="A1267" s="60" t="s">
        <v>3336</v>
      </c>
      <c r="B1267" s="37" t="s">
        <v>13454</v>
      </c>
      <c r="C1267" s="37" t="s">
        <v>3347</v>
      </c>
      <c r="D1267" s="37" t="s">
        <v>3348</v>
      </c>
      <c r="E1267" s="38">
        <v>0.161696432543154</v>
      </c>
      <c r="F1267" s="40">
        <v>121.828211981268</v>
      </c>
    </row>
    <row r="1268" spans="1:6" x14ac:dyDescent="0.25">
      <c r="A1268" s="60" t="s">
        <v>7352</v>
      </c>
      <c r="B1268" s="37" t="s">
        <v>13455</v>
      </c>
      <c r="C1268" s="37" t="s">
        <v>7355</v>
      </c>
      <c r="D1268" s="37" t="s">
        <v>7356</v>
      </c>
      <c r="E1268" s="38">
        <v>0.201554190273916</v>
      </c>
      <c r="F1268" s="40">
        <v>151.85855514684999</v>
      </c>
    </row>
    <row r="1269" spans="1:6" x14ac:dyDescent="0.25">
      <c r="A1269" s="60" t="s">
        <v>7352</v>
      </c>
      <c r="B1269" s="37" t="s">
        <v>13455</v>
      </c>
      <c r="C1269" s="37" t="s">
        <v>7353</v>
      </c>
      <c r="D1269" s="37" t="s">
        <v>7354</v>
      </c>
      <c r="E1269" s="38">
        <v>0.16304544085822001</v>
      </c>
      <c r="F1269" s="40">
        <v>122.844605901576</v>
      </c>
    </row>
    <row r="1270" spans="1:6" x14ac:dyDescent="0.25">
      <c r="A1270" s="60" t="s">
        <v>7352</v>
      </c>
      <c r="B1270" s="37" t="s">
        <v>13455</v>
      </c>
      <c r="C1270" s="37" t="s">
        <v>7365</v>
      </c>
      <c r="D1270" s="37" t="s">
        <v>7366</v>
      </c>
      <c r="E1270" s="38">
        <v>0.21084610423220501</v>
      </c>
      <c r="F1270" s="40">
        <v>158.85943479285001</v>
      </c>
    </row>
    <row r="1271" spans="1:6" x14ac:dyDescent="0.25">
      <c r="A1271" s="60" t="s">
        <v>7352</v>
      </c>
      <c r="B1271" s="37" t="s">
        <v>13455</v>
      </c>
      <c r="C1271" s="37" t="s">
        <v>7357</v>
      </c>
      <c r="D1271" s="37" t="s">
        <v>7358</v>
      </c>
      <c r="E1271" s="38">
        <v>0.15578273436356499</v>
      </c>
      <c r="F1271" s="40">
        <v>117.372607957822</v>
      </c>
    </row>
    <row r="1272" spans="1:6" x14ac:dyDescent="0.25">
      <c r="A1272" s="60" t="s">
        <v>7352</v>
      </c>
      <c r="B1272" s="37" t="s">
        <v>13455</v>
      </c>
      <c r="C1272" s="37" t="s">
        <v>7359</v>
      </c>
      <c r="D1272" s="37" t="s">
        <v>7360</v>
      </c>
      <c r="E1272" s="38">
        <v>0.16613660665733901</v>
      </c>
      <c r="F1272" s="40">
        <v>125.173607205571</v>
      </c>
    </row>
    <row r="1273" spans="1:6" x14ac:dyDescent="0.25">
      <c r="A1273" s="60" t="s">
        <v>7352</v>
      </c>
      <c r="B1273" s="37" t="s">
        <v>13455</v>
      </c>
      <c r="C1273" s="37" t="s">
        <v>7367</v>
      </c>
      <c r="D1273" s="37" t="s">
        <v>7368</v>
      </c>
      <c r="E1273" s="38">
        <v>0.15811665403792999</v>
      </c>
      <c r="F1273" s="40">
        <v>119.131071372034</v>
      </c>
    </row>
    <row r="1274" spans="1:6" x14ac:dyDescent="0.25">
      <c r="A1274" s="60" t="s">
        <v>7352</v>
      </c>
      <c r="B1274" s="37" t="s">
        <v>13455</v>
      </c>
      <c r="C1274" s="37" t="s">
        <v>7361</v>
      </c>
      <c r="D1274" s="37" t="s">
        <v>7362</v>
      </c>
      <c r="E1274" s="38">
        <v>0.143368252550446</v>
      </c>
      <c r="F1274" s="40">
        <v>108.019067510585</v>
      </c>
    </row>
    <row r="1275" spans="1:6" x14ac:dyDescent="0.25">
      <c r="A1275" s="60" t="s">
        <v>7352</v>
      </c>
      <c r="B1275" s="37" t="s">
        <v>13455</v>
      </c>
      <c r="C1275" s="37" t="s">
        <v>7363</v>
      </c>
      <c r="D1275" s="37" t="s">
        <v>7364</v>
      </c>
      <c r="E1275" s="38">
        <v>0.24479997853514701</v>
      </c>
      <c r="F1275" s="40">
        <v>184.44156874042599</v>
      </c>
    </row>
    <row r="1276" spans="1:6" x14ac:dyDescent="0.25">
      <c r="A1276" s="60" t="s">
        <v>7458</v>
      </c>
      <c r="B1276" s="37" t="s">
        <v>13456</v>
      </c>
      <c r="C1276" s="37" t="s">
        <v>7466</v>
      </c>
      <c r="D1276" s="37" t="s">
        <v>7467</v>
      </c>
      <c r="E1276" s="38">
        <v>0.30000861643722598</v>
      </c>
      <c r="F1276" s="40">
        <v>226.03784600978599</v>
      </c>
    </row>
    <row r="1277" spans="1:6" x14ac:dyDescent="0.25">
      <c r="A1277" s="60" t="s">
        <v>7458</v>
      </c>
      <c r="B1277" s="37" t="s">
        <v>13456</v>
      </c>
      <c r="C1277" s="37" t="s">
        <v>7459</v>
      </c>
      <c r="D1277" s="37" t="s">
        <v>7460</v>
      </c>
      <c r="E1277" s="38">
        <v>0.26188993386195503</v>
      </c>
      <c r="F1277" s="40">
        <v>197.31778788489601</v>
      </c>
    </row>
    <row r="1278" spans="1:6" x14ac:dyDescent="0.25">
      <c r="A1278" s="60" t="s">
        <v>7458</v>
      </c>
      <c r="B1278" s="37" t="s">
        <v>13456</v>
      </c>
      <c r="C1278" s="37" t="s">
        <v>7461</v>
      </c>
      <c r="D1278" s="37" t="s">
        <v>7462</v>
      </c>
      <c r="E1278" s="38">
        <v>0.24982964428641199</v>
      </c>
      <c r="F1278" s="40">
        <v>188.231109274516</v>
      </c>
    </row>
    <row r="1279" spans="1:6" x14ac:dyDescent="0.25">
      <c r="A1279" s="60" t="s">
        <v>7458</v>
      </c>
      <c r="B1279" s="37" t="s">
        <v>13456</v>
      </c>
      <c r="C1279" s="37" t="s">
        <v>7463</v>
      </c>
      <c r="D1279" s="37" t="s">
        <v>2940</v>
      </c>
      <c r="E1279" s="38">
        <v>0.23506453415884901</v>
      </c>
      <c r="F1279" s="40">
        <v>177.106516491261</v>
      </c>
    </row>
    <row r="1280" spans="1:6" x14ac:dyDescent="0.25">
      <c r="A1280" s="60" t="s">
        <v>7458</v>
      </c>
      <c r="B1280" s="37" t="s">
        <v>13456</v>
      </c>
      <c r="C1280" s="37" t="s">
        <v>7464</v>
      </c>
      <c r="D1280" s="37" t="s">
        <v>7465</v>
      </c>
      <c r="E1280" s="38">
        <v>0.12805220930202901</v>
      </c>
      <c r="F1280" s="40">
        <v>96.479380862987298</v>
      </c>
    </row>
    <row r="1281" spans="1:6" x14ac:dyDescent="0.25">
      <c r="A1281" s="60" t="s">
        <v>5435</v>
      </c>
      <c r="B1281" s="37" t="s">
        <v>13457</v>
      </c>
      <c r="C1281" s="37" t="s">
        <v>5436</v>
      </c>
      <c r="D1281" s="37" t="s">
        <v>5437</v>
      </c>
      <c r="E1281" s="38">
        <v>0.184376292455496</v>
      </c>
      <c r="F1281" s="40">
        <v>138.91607680085099</v>
      </c>
    </row>
    <row r="1282" spans="1:6" x14ac:dyDescent="0.25">
      <c r="A1282" s="60" t="s">
        <v>5435</v>
      </c>
      <c r="B1282" s="37" t="s">
        <v>13457</v>
      </c>
      <c r="C1282" s="37" t="s">
        <v>5438</v>
      </c>
      <c r="D1282" s="37" t="s">
        <v>5439</v>
      </c>
      <c r="E1282" s="38">
        <v>0.27363717462363102</v>
      </c>
      <c r="F1282" s="40">
        <v>206.16860367099301</v>
      </c>
    </row>
    <row r="1283" spans="1:6" x14ac:dyDescent="0.25">
      <c r="A1283" s="60" t="s">
        <v>5435</v>
      </c>
      <c r="B1283" s="37" t="s">
        <v>13457</v>
      </c>
      <c r="C1283" s="37" t="s">
        <v>5442</v>
      </c>
      <c r="D1283" s="37" t="s">
        <v>5443</v>
      </c>
      <c r="E1283" s="38">
        <v>0.17055512729544101</v>
      </c>
      <c r="F1283" s="40">
        <v>128.50268788147599</v>
      </c>
    </row>
    <row r="1284" spans="1:6" x14ac:dyDescent="0.25">
      <c r="A1284" s="60" t="s">
        <v>5435</v>
      </c>
      <c r="B1284" s="37" t="s">
        <v>13457</v>
      </c>
      <c r="C1284" s="37" t="s">
        <v>5444</v>
      </c>
      <c r="D1284" s="37" t="s">
        <v>5445</v>
      </c>
      <c r="E1284" s="38">
        <v>0.15073878036371199</v>
      </c>
      <c r="F1284" s="40">
        <v>113.57230211648</v>
      </c>
    </row>
    <row r="1285" spans="1:6" x14ac:dyDescent="0.25">
      <c r="A1285" s="60" t="s">
        <v>5435</v>
      </c>
      <c r="B1285" s="37" t="s">
        <v>13457</v>
      </c>
      <c r="C1285" s="37" t="s">
        <v>5446</v>
      </c>
      <c r="D1285" s="37" t="s">
        <v>5447</v>
      </c>
      <c r="E1285" s="38">
        <v>0.13949364404543499</v>
      </c>
      <c r="F1285" s="40">
        <v>105.09979082112</v>
      </c>
    </row>
    <row r="1286" spans="1:6" x14ac:dyDescent="0.25">
      <c r="A1286" s="60" t="s">
        <v>5435</v>
      </c>
      <c r="B1286" s="37" t="s">
        <v>13457</v>
      </c>
      <c r="C1286" s="37" t="s">
        <v>5440</v>
      </c>
      <c r="D1286" s="37" t="s">
        <v>5441</v>
      </c>
      <c r="E1286" s="38">
        <v>0.164047961256403</v>
      </c>
      <c r="F1286" s="40">
        <v>123.599942711823</v>
      </c>
    </row>
    <row r="1287" spans="1:6" x14ac:dyDescent="0.25">
      <c r="A1287" s="60" t="s">
        <v>10039</v>
      </c>
      <c r="B1287" s="37" t="s">
        <v>13458</v>
      </c>
      <c r="C1287" s="37" t="s">
        <v>10052</v>
      </c>
      <c r="D1287" s="37" t="s">
        <v>10053</v>
      </c>
      <c r="E1287" s="38">
        <v>0.20255494507372099</v>
      </c>
      <c r="F1287" s="40">
        <v>152.612561688456</v>
      </c>
    </row>
    <row r="1288" spans="1:6" x14ac:dyDescent="0.25">
      <c r="A1288" s="60" t="s">
        <v>10039</v>
      </c>
      <c r="B1288" s="37" t="s">
        <v>13458</v>
      </c>
      <c r="C1288" s="37" t="s">
        <v>10046</v>
      </c>
      <c r="D1288" s="37" t="s">
        <v>10047</v>
      </c>
      <c r="E1288" s="38">
        <v>0.27340522516489202</v>
      </c>
      <c r="F1288" s="40">
        <v>205.99384417021901</v>
      </c>
    </row>
    <row r="1289" spans="1:6" x14ac:dyDescent="0.25">
      <c r="A1289" s="60" t="s">
        <v>10039</v>
      </c>
      <c r="B1289" s="37" t="s">
        <v>13458</v>
      </c>
      <c r="C1289" s="37" t="s">
        <v>10042</v>
      </c>
      <c r="D1289" s="37" t="s">
        <v>10043</v>
      </c>
      <c r="E1289" s="38">
        <v>0.16306911242038999</v>
      </c>
      <c r="F1289" s="40">
        <v>122.862440952409</v>
      </c>
    </row>
    <row r="1290" spans="1:6" x14ac:dyDescent="0.25">
      <c r="A1290" s="60" t="s">
        <v>10039</v>
      </c>
      <c r="B1290" s="37" t="s">
        <v>13458</v>
      </c>
      <c r="C1290" s="37" t="s">
        <v>10050</v>
      </c>
      <c r="D1290" s="37" t="s">
        <v>10051</v>
      </c>
      <c r="E1290" s="38">
        <v>0.25064972239593902</v>
      </c>
      <c r="F1290" s="40">
        <v>188.84898715962001</v>
      </c>
    </row>
    <row r="1291" spans="1:6" x14ac:dyDescent="0.25">
      <c r="A1291" s="60" t="s">
        <v>10039</v>
      </c>
      <c r="B1291" s="37" t="s">
        <v>13458</v>
      </c>
      <c r="C1291" s="37" t="s">
        <v>10044</v>
      </c>
      <c r="D1291" s="37" t="s">
        <v>10045</v>
      </c>
      <c r="E1291" s="38">
        <v>0.115482500999442</v>
      </c>
      <c r="F1291" s="40">
        <v>87.008886903749399</v>
      </c>
    </row>
    <row r="1292" spans="1:6" x14ac:dyDescent="0.25">
      <c r="A1292" s="60" t="s">
        <v>10039</v>
      </c>
      <c r="B1292" s="37" t="s">
        <v>13458</v>
      </c>
      <c r="C1292" s="37" t="s">
        <v>10048</v>
      </c>
      <c r="D1292" s="37" t="s">
        <v>10049</v>
      </c>
      <c r="E1292" s="38">
        <v>0.19885401767093</v>
      </c>
      <c r="F1292" s="40">
        <v>149.82414291468899</v>
      </c>
    </row>
    <row r="1293" spans="1:6" x14ac:dyDescent="0.25">
      <c r="A1293" s="60" t="s">
        <v>10039</v>
      </c>
      <c r="B1293" s="37" t="s">
        <v>13458</v>
      </c>
      <c r="C1293" s="37" t="s">
        <v>10040</v>
      </c>
      <c r="D1293" s="37" t="s">
        <v>10041</v>
      </c>
      <c r="E1293" s="38">
        <v>0.17486889599771099</v>
      </c>
      <c r="F1293" s="40">
        <v>131.75284448439399</v>
      </c>
    </row>
    <row r="1294" spans="1:6" x14ac:dyDescent="0.25">
      <c r="A1294" s="60" t="s">
        <v>3377</v>
      </c>
      <c r="B1294" s="37" t="s">
        <v>13459</v>
      </c>
      <c r="C1294" s="37" t="s">
        <v>3383</v>
      </c>
      <c r="D1294" s="37" t="s">
        <v>3384</v>
      </c>
      <c r="E1294" s="38">
        <v>0.13312349035059001</v>
      </c>
      <c r="F1294" s="40">
        <v>100.300275937069</v>
      </c>
    </row>
    <row r="1295" spans="1:6" x14ac:dyDescent="0.25">
      <c r="A1295" s="60" t="s">
        <v>3377</v>
      </c>
      <c r="B1295" s="37" t="s">
        <v>13459</v>
      </c>
      <c r="C1295" s="37" t="s">
        <v>3378</v>
      </c>
      <c r="D1295" s="37" t="s">
        <v>3379</v>
      </c>
      <c r="E1295" s="38">
        <v>0.12468894746887101</v>
      </c>
      <c r="F1295" s="40">
        <v>93.945372108965103</v>
      </c>
    </row>
    <row r="1296" spans="1:6" x14ac:dyDescent="0.25">
      <c r="A1296" s="60" t="s">
        <v>3377</v>
      </c>
      <c r="B1296" s="37" t="s">
        <v>13459</v>
      </c>
      <c r="C1296" s="37" t="s">
        <v>3380</v>
      </c>
      <c r="D1296" s="37" t="s">
        <v>12605</v>
      </c>
      <c r="E1296" s="38">
        <v>0.14632316020946501</v>
      </c>
      <c r="F1296" s="40">
        <v>110.245406774885</v>
      </c>
    </row>
    <row r="1297" spans="1:6" x14ac:dyDescent="0.25">
      <c r="A1297" s="60" t="s">
        <v>3377</v>
      </c>
      <c r="B1297" s="37" t="s">
        <v>13459</v>
      </c>
      <c r="C1297" s="37" t="s">
        <v>3381</v>
      </c>
      <c r="D1297" s="37" t="s">
        <v>3382</v>
      </c>
      <c r="E1297" s="38">
        <v>0.122549286873835</v>
      </c>
      <c r="F1297" s="40">
        <v>92.333270837216503</v>
      </c>
    </row>
    <row r="1298" spans="1:6" x14ac:dyDescent="0.25">
      <c r="A1298" s="60" t="s">
        <v>5484</v>
      </c>
      <c r="B1298" s="37" t="s">
        <v>13460</v>
      </c>
      <c r="C1298" s="37" t="s">
        <v>5498</v>
      </c>
      <c r="D1298" s="37" t="s">
        <v>5499</v>
      </c>
      <c r="E1298" s="38">
        <v>0.16136506892338701</v>
      </c>
      <c r="F1298" s="40">
        <v>121.578550089061</v>
      </c>
    </row>
    <row r="1299" spans="1:6" x14ac:dyDescent="0.25">
      <c r="A1299" s="60" t="s">
        <v>5484</v>
      </c>
      <c r="B1299" s="37" t="s">
        <v>13460</v>
      </c>
      <c r="C1299" s="37" t="s">
        <v>5531</v>
      </c>
      <c r="D1299" s="37" t="s">
        <v>5532</v>
      </c>
      <c r="E1299" s="38">
        <v>0.14358083617588899</v>
      </c>
      <c r="F1299" s="40">
        <v>108.17923605961801</v>
      </c>
    </row>
    <row r="1300" spans="1:6" x14ac:dyDescent="0.25">
      <c r="A1300" s="60" t="s">
        <v>5484</v>
      </c>
      <c r="B1300" s="37" t="s">
        <v>13460</v>
      </c>
      <c r="C1300" s="37" t="s">
        <v>5553</v>
      </c>
      <c r="D1300" s="37" t="s">
        <v>5554</v>
      </c>
      <c r="E1300" s="38">
        <v>8.7846119961200606E-2</v>
      </c>
      <c r="F1300" s="40">
        <v>66.186591479121404</v>
      </c>
    </row>
    <row r="1301" spans="1:6" x14ac:dyDescent="0.25">
      <c r="A1301" s="60" t="s">
        <v>5484</v>
      </c>
      <c r="B1301" s="37" t="s">
        <v>13460</v>
      </c>
      <c r="C1301" s="37" t="s">
        <v>5551</v>
      </c>
      <c r="D1301" s="37" t="s">
        <v>5552</v>
      </c>
      <c r="E1301" s="38">
        <v>0.35514803011525298</v>
      </c>
      <c r="F1301" s="40">
        <v>267.58196712882602</v>
      </c>
    </row>
    <row r="1302" spans="1:6" x14ac:dyDescent="0.25">
      <c r="A1302" s="60" t="s">
        <v>5484</v>
      </c>
      <c r="B1302" s="37" t="s">
        <v>13460</v>
      </c>
      <c r="C1302" s="37" t="s">
        <v>5563</v>
      </c>
      <c r="D1302" s="37" t="s">
        <v>5564</v>
      </c>
      <c r="E1302" s="38">
        <v>0.39222357137237102</v>
      </c>
      <c r="F1302" s="40">
        <v>295.51608310499103</v>
      </c>
    </row>
    <row r="1303" spans="1:6" x14ac:dyDescent="0.25">
      <c r="A1303" s="60" t="s">
        <v>5484</v>
      </c>
      <c r="B1303" s="37" t="s">
        <v>13460</v>
      </c>
      <c r="C1303" s="37" t="s">
        <v>5506</v>
      </c>
      <c r="D1303" s="37" t="s">
        <v>5507</v>
      </c>
      <c r="E1303" s="38">
        <v>0.295320798689996</v>
      </c>
      <c r="F1303" s="40">
        <v>222.505866699812</v>
      </c>
    </row>
    <row r="1304" spans="1:6" x14ac:dyDescent="0.25">
      <c r="A1304" s="60" t="s">
        <v>5484</v>
      </c>
      <c r="B1304" s="37" t="s">
        <v>13460</v>
      </c>
      <c r="C1304" s="37" t="s">
        <v>12606</v>
      </c>
      <c r="D1304" s="37" t="s">
        <v>12607</v>
      </c>
      <c r="E1304" s="38">
        <v>0.23416424560151</v>
      </c>
      <c r="F1304" s="40">
        <v>176.42820501906201</v>
      </c>
    </row>
    <row r="1305" spans="1:6" x14ac:dyDescent="0.25">
      <c r="A1305" s="60" t="s">
        <v>5484</v>
      </c>
      <c r="B1305" s="37" t="s">
        <v>13460</v>
      </c>
      <c r="C1305" s="37" t="s">
        <v>5504</v>
      </c>
      <c r="D1305" s="37" t="s">
        <v>5505</v>
      </c>
      <c r="E1305" s="38">
        <v>0.197133738488561</v>
      </c>
      <c r="F1305" s="40">
        <v>148.52801947151599</v>
      </c>
    </row>
    <row r="1306" spans="1:6" x14ac:dyDescent="0.25">
      <c r="A1306" s="60" t="s">
        <v>5484</v>
      </c>
      <c r="B1306" s="37" t="s">
        <v>13460</v>
      </c>
      <c r="C1306" s="37" t="s">
        <v>5525</v>
      </c>
      <c r="D1306" s="37" t="s">
        <v>5526</v>
      </c>
      <c r="E1306" s="38">
        <v>0.26804280824597898</v>
      </c>
      <c r="F1306" s="40">
        <v>201.95359631283401</v>
      </c>
    </row>
    <row r="1307" spans="1:6" x14ac:dyDescent="0.25">
      <c r="A1307" s="60" t="s">
        <v>5484</v>
      </c>
      <c r="B1307" s="37" t="s">
        <v>13460</v>
      </c>
      <c r="C1307" s="37" t="s">
        <v>5529</v>
      </c>
      <c r="D1307" s="37" t="s">
        <v>5530</v>
      </c>
      <c r="E1307" s="38">
        <v>8.1888560991361506E-2</v>
      </c>
      <c r="F1307" s="40">
        <v>61.697941076307103</v>
      </c>
    </row>
    <row r="1308" spans="1:6" x14ac:dyDescent="0.25">
      <c r="A1308" s="60" t="s">
        <v>5484</v>
      </c>
      <c r="B1308" s="37" t="s">
        <v>13460</v>
      </c>
      <c r="C1308" s="37" t="s">
        <v>5493</v>
      </c>
      <c r="D1308" s="37" t="s">
        <v>12608</v>
      </c>
      <c r="E1308" s="38">
        <v>0.13390165923442801</v>
      </c>
      <c r="F1308" s="40">
        <v>100.88657782540599</v>
      </c>
    </row>
    <row r="1309" spans="1:6" x14ac:dyDescent="0.25">
      <c r="A1309" s="60" t="s">
        <v>5484</v>
      </c>
      <c r="B1309" s="37" t="s">
        <v>13460</v>
      </c>
      <c r="C1309" s="37" t="s">
        <v>5500</v>
      </c>
      <c r="D1309" s="37" t="s">
        <v>5501</v>
      </c>
      <c r="E1309" s="38">
        <v>9.3983174617277093E-2</v>
      </c>
      <c r="F1309" s="40">
        <v>70.810480725296202</v>
      </c>
    </row>
    <row r="1310" spans="1:6" x14ac:dyDescent="0.25">
      <c r="A1310" s="60" t="s">
        <v>5484</v>
      </c>
      <c r="B1310" s="37" t="s">
        <v>13460</v>
      </c>
      <c r="C1310" s="37" t="s">
        <v>5514</v>
      </c>
      <c r="D1310" s="37" t="s">
        <v>5515</v>
      </c>
      <c r="E1310" s="38">
        <v>0.14000058246344099</v>
      </c>
      <c r="F1310" s="40">
        <v>105.481737411276</v>
      </c>
    </row>
    <row r="1311" spans="1:6" x14ac:dyDescent="0.25">
      <c r="A1311" s="60" t="s">
        <v>5484</v>
      </c>
      <c r="B1311" s="37" t="s">
        <v>13460</v>
      </c>
      <c r="C1311" s="37" t="s">
        <v>5516</v>
      </c>
      <c r="D1311" s="37" t="s">
        <v>5517</v>
      </c>
      <c r="E1311" s="38">
        <v>0.17760888699531799</v>
      </c>
      <c r="F1311" s="40">
        <v>133.817257402064</v>
      </c>
    </row>
    <row r="1312" spans="1:6" x14ac:dyDescent="0.25">
      <c r="A1312" s="60" t="s">
        <v>5484</v>
      </c>
      <c r="B1312" s="37" t="s">
        <v>13460</v>
      </c>
      <c r="C1312" s="37" t="s">
        <v>5520</v>
      </c>
      <c r="D1312" s="37" t="s">
        <v>12609</v>
      </c>
      <c r="E1312" s="38">
        <v>0.111287209446797</v>
      </c>
      <c r="F1312" s="40">
        <v>83.847995469348206</v>
      </c>
    </row>
    <row r="1313" spans="1:6" x14ac:dyDescent="0.25">
      <c r="A1313" s="60" t="s">
        <v>5484</v>
      </c>
      <c r="B1313" s="37" t="s">
        <v>13460</v>
      </c>
      <c r="C1313" s="37" t="s">
        <v>5565</v>
      </c>
      <c r="D1313" s="37" t="s">
        <v>5566</v>
      </c>
      <c r="E1313" s="38">
        <v>0.29795801317499698</v>
      </c>
      <c r="F1313" s="40">
        <v>224.49284390311601</v>
      </c>
    </row>
    <row r="1314" spans="1:6" x14ac:dyDescent="0.25">
      <c r="A1314" s="60" t="s">
        <v>5484</v>
      </c>
      <c r="B1314" s="37" t="s">
        <v>13460</v>
      </c>
      <c r="C1314" s="37" t="s">
        <v>5494</v>
      </c>
      <c r="D1314" s="37" t="s">
        <v>5495</v>
      </c>
      <c r="E1314" s="38">
        <v>0.15298733943509199</v>
      </c>
      <c r="F1314" s="40">
        <v>115.26645162177201</v>
      </c>
    </row>
    <row r="1315" spans="1:6" x14ac:dyDescent="0.25">
      <c r="A1315" s="60" t="s">
        <v>5484</v>
      </c>
      <c r="B1315" s="37" t="s">
        <v>13460</v>
      </c>
      <c r="C1315" s="37" t="s">
        <v>12610</v>
      </c>
      <c r="D1315" s="37" t="s">
        <v>12611</v>
      </c>
      <c r="E1315" s="38">
        <v>0.13301605150553</v>
      </c>
      <c r="F1315" s="40">
        <v>100.219327444977</v>
      </c>
    </row>
    <row r="1316" spans="1:6" x14ac:dyDescent="0.25">
      <c r="A1316" s="60" t="s">
        <v>5484</v>
      </c>
      <c r="B1316" s="37" t="s">
        <v>13460</v>
      </c>
      <c r="C1316" s="37" t="s">
        <v>5508</v>
      </c>
      <c r="D1316" s="37" t="s">
        <v>5509</v>
      </c>
      <c r="E1316" s="38">
        <v>7.4988204998980304E-2</v>
      </c>
      <c r="F1316" s="40">
        <v>56.498951714796803</v>
      </c>
    </row>
    <row r="1317" spans="1:6" x14ac:dyDescent="0.25">
      <c r="A1317" s="60" t="s">
        <v>5484</v>
      </c>
      <c r="B1317" s="37" t="s">
        <v>13460</v>
      </c>
      <c r="C1317" s="37" t="s">
        <v>5521</v>
      </c>
      <c r="D1317" s="37" t="s">
        <v>5522</v>
      </c>
      <c r="E1317" s="38">
        <v>0.141588702416583</v>
      </c>
      <c r="F1317" s="40">
        <v>106.678287089336</v>
      </c>
    </row>
    <row r="1318" spans="1:6" x14ac:dyDescent="0.25">
      <c r="A1318" s="60" t="s">
        <v>5484</v>
      </c>
      <c r="B1318" s="37" t="s">
        <v>13460</v>
      </c>
      <c r="C1318" s="37" t="s">
        <v>5543</v>
      </c>
      <c r="D1318" s="37" t="s">
        <v>5544</v>
      </c>
      <c r="E1318" s="38">
        <v>0.14470604451837701</v>
      </c>
      <c r="F1318" s="40">
        <v>109.02701061045801</v>
      </c>
    </row>
    <row r="1319" spans="1:6" x14ac:dyDescent="0.25">
      <c r="A1319" s="60" t="s">
        <v>5484</v>
      </c>
      <c r="B1319" s="37" t="s">
        <v>13460</v>
      </c>
      <c r="C1319" s="37" t="s">
        <v>5547</v>
      </c>
      <c r="D1319" s="37" t="s">
        <v>5548</v>
      </c>
      <c r="E1319" s="38">
        <v>0.27707076314322698</v>
      </c>
      <c r="F1319" s="40">
        <v>208.75559921222199</v>
      </c>
    </row>
    <row r="1320" spans="1:6" x14ac:dyDescent="0.25">
      <c r="A1320" s="60" t="s">
        <v>5484</v>
      </c>
      <c r="B1320" s="37" t="s">
        <v>13460</v>
      </c>
      <c r="C1320" s="37" t="s">
        <v>5485</v>
      </c>
      <c r="D1320" s="37" t="s">
        <v>5486</v>
      </c>
      <c r="E1320" s="38">
        <v>0.100302564928738</v>
      </c>
      <c r="F1320" s="40">
        <v>75.571748555070798</v>
      </c>
    </row>
    <row r="1321" spans="1:6" x14ac:dyDescent="0.25">
      <c r="A1321" s="60" t="s">
        <v>5484</v>
      </c>
      <c r="B1321" s="37" t="s">
        <v>13460</v>
      </c>
      <c r="C1321" s="37" t="s">
        <v>5487</v>
      </c>
      <c r="D1321" s="37" t="s">
        <v>5488</v>
      </c>
      <c r="E1321" s="38">
        <v>6.4851552537847801E-2</v>
      </c>
      <c r="F1321" s="40">
        <v>48.861614110049601</v>
      </c>
    </row>
    <row r="1322" spans="1:6" x14ac:dyDescent="0.25">
      <c r="A1322" s="60" t="s">
        <v>5484</v>
      </c>
      <c r="B1322" s="37" t="s">
        <v>13460</v>
      </c>
      <c r="C1322" s="37" t="s">
        <v>5489</v>
      </c>
      <c r="D1322" s="37" t="s">
        <v>5490</v>
      </c>
      <c r="E1322" s="38">
        <v>0.120750533956098</v>
      </c>
      <c r="F1322" s="40">
        <v>90.978022311832504</v>
      </c>
    </row>
    <row r="1323" spans="1:6" x14ac:dyDescent="0.25">
      <c r="A1323" s="60" t="s">
        <v>5484</v>
      </c>
      <c r="B1323" s="37" t="s">
        <v>13460</v>
      </c>
      <c r="C1323" s="37" t="s">
        <v>5512</v>
      </c>
      <c r="D1323" s="37" t="s">
        <v>5513</v>
      </c>
      <c r="E1323" s="38">
        <v>0.109007989238996</v>
      </c>
      <c r="F1323" s="40">
        <v>82.130744703448798</v>
      </c>
    </row>
    <row r="1324" spans="1:6" x14ac:dyDescent="0.25">
      <c r="A1324" s="60" t="s">
        <v>5484</v>
      </c>
      <c r="B1324" s="37" t="s">
        <v>13460</v>
      </c>
      <c r="C1324" s="37" t="s">
        <v>5523</v>
      </c>
      <c r="D1324" s="37" t="s">
        <v>5524</v>
      </c>
      <c r="E1324" s="38">
        <v>0.134294996681141</v>
      </c>
      <c r="F1324" s="40">
        <v>101.18293314435</v>
      </c>
    </row>
    <row r="1325" spans="1:6" x14ac:dyDescent="0.25">
      <c r="A1325" s="60" t="s">
        <v>5484</v>
      </c>
      <c r="B1325" s="37" t="s">
        <v>13460</v>
      </c>
      <c r="C1325" s="37" t="s">
        <v>5545</v>
      </c>
      <c r="D1325" s="37" t="s">
        <v>5546</v>
      </c>
      <c r="E1325" s="38">
        <v>0.109146488637589</v>
      </c>
      <c r="F1325" s="40">
        <v>82.235095392116904</v>
      </c>
    </row>
    <row r="1326" spans="1:6" x14ac:dyDescent="0.25">
      <c r="A1326" s="60" t="s">
        <v>5484</v>
      </c>
      <c r="B1326" s="37" t="s">
        <v>13460</v>
      </c>
      <c r="C1326" s="37" t="s">
        <v>5559</v>
      </c>
      <c r="D1326" s="37" t="s">
        <v>5560</v>
      </c>
      <c r="E1326" s="38">
        <v>5.9251217122333201E-2</v>
      </c>
      <c r="F1326" s="40">
        <v>44.6421094528555</v>
      </c>
    </row>
    <row r="1327" spans="1:6" x14ac:dyDescent="0.25">
      <c r="A1327" s="60" t="s">
        <v>5484</v>
      </c>
      <c r="B1327" s="37" t="s">
        <v>13460</v>
      </c>
      <c r="C1327" s="37" t="s">
        <v>5561</v>
      </c>
      <c r="D1327" s="37" t="s">
        <v>5562</v>
      </c>
      <c r="E1327" s="38">
        <v>6.01223337601779E-2</v>
      </c>
      <c r="F1327" s="40">
        <v>45.298441696842502</v>
      </c>
    </row>
    <row r="1328" spans="1:6" x14ac:dyDescent="0.25">
      <c r="A1328" s="60" t="s">
        <v>5484</v>
      </c>
      <c r="B1328" s="37" t="s">
        <v>13460</v>
      </c>
      <c r="C1328" s="37" t="s">
        <v>5567</v>
      </c>
      <c r="D1328" s="37" t="s">
        <v>12612</v>
      </c>
      <c r="E1328" s="38">
        <v>9.82643289367503E-2</v>
      </c>
      <c r="F1328" s="40">
        <v>74.036064417862093</v>
      </c>
    </row>
    <row r="1329" spans="1:6" x14ac:dyDescent="0.25">
      <c r="A1329" s="60" t="s">
        <v>5484</v>
      </c>
      <c r="B1329" s="37" t="s">
        <v>13460</v>
      </c>
      <c r="C1329" s="37" t="s">
        <v>5568</v>
      </c>
      <c r="D1329" s="37" t="s">
        <v>5569</v>
      </c>
      <c r="E1329" s="38">
        <v>0.25392229532733901</v>
      </c>
      <c r="F1329" s="40">
        <v>191.31466746276701</v>
      </c>
    </row>
    <row r="1330" spans="1:6" x14ac:dyDescent="0.25">
      <c r="A1330" s="60" t="s">
        <v>5484</v>
      </c>
      <c r="B1330" s="37" t="s">
        <v>13460</v>
      </c>
      <c r="C1330" s="37" t="s">
        <v>5491</v>
      </c>
      <c r="D1330" s="37" t="s">
        <v>5492</v>
      </c>
      <c r="E1330" s="38">
        <v>0.11552539228306399</v>
      </c>
      <c r="F1330" s="40">
        <v>87.041202820130394</v>
      </c>
    </row>
    <row r="1331" spans="1:6" x14ac:dyDescent="0.25">
      <c r="A1331" s="60" t="s">
        <v>5484</v>
      </c>
      <c r="B1331" s="37" t="s">
        <v>13460</v>
      </c>
      <c r="C1331" s="37" t="s">
        <v>5496</v>
      </c>
      <c r="D1331" s="37" t="s">
        <v>5497</v>
      </c>
      <c r="E1331" s="38">
        <v>8.54916475383143E-2</v>
      </c>
      <c r="F1331" s="40">
        <v>64.412642846315904</v>
      </c>
    </row>
    <row r="1332" spans="1:6" x14ac:dyDescent="0.25">
      <c r="A1332" s="60" t="s">
        <v>5484</v>
      </c>
      <c r="B1332" s="37" t="s">
        <v>13460</v>
      </c>
      <c r="C1332" s="37" t="s">
        <v>12613</v>
      </c>
      <c r="D1332" s="37" t="s">
        <v>12614</v>
      </c>
      <c r="E1332" s="38">
        <v>0.11162096638473</v>
      </c>
      <c r="F1332" s="40">
        <v>84.099460578040805</v>
      </c>
    </row>
    <row r="1333" spans="1:6" x14ac:dyDescent="0.25">
      <c r="A1333" s="60" t="s">
        <v>5484</v>
      </c>
      <c r="B1333" s="37" t="s">
        <v>13460</v>
      </c>
      <c r="C1333" s="37" t="s">
        <v>5502</v>
      </c>
      <c r="D1333" s="37" t="s">
        <v>5503</v>
      </c>
      <c r="E1333" s="38">
        <v>9.4117820691465695E-2</v>
      </c>
      <c r="F1333" s="40">
        <v>70.911928173521702</v>
      </c>
    </row>
    <row r="1334" spans="1:6" x14ac:dyDescent="0.25">
      <c r="A1334" s="60" t="s">
        <v>5484</v>
      </c>
      <c r="B1334" s="37" t="s">
        <v>13460</v>
      </c>
      <c r="C1334" s="37" t="s">
        <v>5510</v>
      </c>
      <c r="D1334" s="37" t="s">
        <v>5511</v>
      </c>
      <c r="E1334" s="38">
        <v>0.21109671197976099</v>
      </c>
      <c r="F1334" s="40">
        <v>159.04825215457601</v>
      </c>
    </row>
    <row r="1335" spans="1:6" x14ac:dyDescent="0.25">
      <c r="A1335" s="60" t="s">
        <v>5484</v>
      </c>
      <c r="B1335" s="37" t="s">
        <v>13460</v>
      </c>
      <c r="C1335" s="37" t="s">
        <v>5518</v>
      </c>
      <c r="D1335" s="37" t="s">
        <v>5519</v>
      </c>
      <c r="E1335" s="38">
        <v>6.3036485304093601E-2</v>
      </c>
      <c r="F1335" s="40">
        <v>47.494073761532398</v>
      </c>
    </row>
    <row r="1336" spans="1:6" x14ac:dyDescent="0.25">
      <c r="A1336" s="60" t="s">
        <v>5484</v>
      </c>
      <c r="B1336" s="37" t="s">
        <v>13460</v>
      </c>
      <c r="C1336" s="37" t="s">
        <v>5527</v>
      </c>
      <c r="D1336" s="37" t="s">
        <v>5528</v>
      </c>
      <c r="E1336" s="38">
        <v>6.9632431463083205E-2</v>
      </c>
      <c r="F1336" s="40">
        <v>52.463709233607197</v>
      </c>
    </row>
    <row r="1337" spans="1:6" x14ac:dyDescent="0.25">
      <c r="A1337" s="60" t="s">
        <v>5484</v>
      </c>
      <c r="B1337" s="37" t="s">
        <v>13460</v>
      </c>
      <c r="C1337" s="37" t="s">
        <v>5533</v>
      </c>
      <c r="D1337" s="37" t="s">
        <v>5534</v>
      </c>
      <c r="E1337" s="38">
        <v>8.1300831218171402E-2</v>
      </c>
      <c r="F1337" s="40">
        <v>61.255123221455499</v>
      </c>
    </row>
    <row r="1338" spans="1:6" x14ac:dyDescent="0.25">
      <c r="A1338" s="60" t="s">
        <v>5484</v>
      </c>
      <c r="B1338" s="37" t="s">
        <v>13460</v>
      </c>
      <c r="C1338" s="37" t="s">
        <v>5535</v>
      </c>
      <c r="D1338" s="37" t="s">
        <v>5536</v>
      </c>
      <c r="E1338" s="38">
        <v>7.9460413040117403E-2</v>
      </c>
      <c r="F1338" s="40">
        <v>59.868482512048999</v>
      </c>
    </row>
    <row r="1339" spans="1:6" x14ac:dyDescent="0.25">
      <c r="A1339" s="60" t="s">
        <v>5484</v>
      </c>
      <c r="B1339" s="37" t="s">
        <v>13460</v>
      </c>
      <c r="C1339" s="37" t="s">
        <v>5537</v>
      </c>
      <c r="D1339" s="37" t="s">
        <v>5538</v>
      </c>
      <c r="E1339" s="38">
        <v>0.12198755053416301</v>
      </c>
      <c r="F1339" s="40">
        <v>91.910037418947795</v>
      </c>
    </row>
    <row r="1340" spans="1:6" x14ac:dyDescent="0.25">
      <c r="A1340" s="60" t="s">
        <v>5484</v>
      </c>
      <c r="B1340" s="37" t="s">
        <v>13460</v>
      </c>
      <c r="C1340" s="37" t="s">
        <v>5539</v>
      </c>
      <c r="D1340" s="37" t="s">
        <v>5540</v>
      </c>
      <c r="E1340" s="38">
        <v>6.8815705971627797E-2</v>
      </c>
      <c r="F1340" s="40">
        <v>51.848357337844298</v>
      </c>
    </row>
    <row r="1341" spans="1:6" x14ac:dyDescent="0.25">
      <c r="A1341" s="60" t="s">
        <v>5484</v>
      </c>
      <c r="B1341" s="37" t="s">
        <v>13460</v>
      </c>
      <c r="C1341" s="37" t="s">
        <v>5541</v>
      </c>
      <c r="D1341" s="37" t="s">
        <v>5542</v>
      </c>
      <c r="E1341" s="38">
        <v>9.5769667682461201E-2</v>
      </c>
      <c r="F1341" s="40">
        <v>72.156492213769894</v>
      </c>
    </row>
    <row r="1342" spans="1:6" x14ac:dyDescent="0.25">
      <c r="A1342" s="60" t="s">
        <v>5484</v>
      </c>
      <c r="B1342" s="37" t="s">
        <v>13460</v>
      </c>
      <c r="C1342" s="37" t="s">
        <v>5549</v>
      </c>
      <c r="D1342" s="37" t="s">
        <v>5550</v>
      </c>
      <c r="E1342" s="38">
        <v>8.9590685870304998E-2</v>
      </c>
      <c r="F1342" s="40">
        <v>67.501013461393299</v>
      </c>
    </row>
    <row r="1343" spans="1:6" x14ac:dyDescent="0.25">
      <c r="A1343" s="60" t="s">
        <v>5484</v>
      </c>
      <c r="B1343" s="37" t="s">
        <v>13460</v>
      </c>
      <c r="C1343" s="37" t="s">
        <v>5555</v>
      </c>
      <c r="D1343" s="37" t="s">
        <v>5556</v>
      </c>
      <c r="E1343" s="38">
        <v>9.5731521379941203E-2</v>
      </c>
      <c r="F1343" s="40">
        <v>72.127751345733401</v>
      </c>
    </row>
    <row r="1344" spans="1:6" x14ac:dyDescent="0.25">
      <c r="A1344" s="60" t="s">
        <v>5484</v>
      </c>
      <c r="B1344" s="37" t="s">
        <v>13460</v>
      </c>
      <c r="C1344" s="37" t="s">
        <v>5557</v>
      </c>
      <c r="D1344" s="37" t="s">
        <v>5558</v>
      </c>
      <c r="E1344" s="38">
        <v>8.1456624898178301E-2</v>
      </c>
      <c r="F1344" s="40">
        <v>61.372504076275298</v>
      </c>
    </row>
    <row r="1345" spans="1:6" x14ac:dyDescent="0.25">
      <c r="A1345" s="60" t="s">
        <v>5484</v>
      </c>
      <c r="B1345" s="37" t="s">
        <v>13460</v>
      </c>
      <c r="C1345" s="37" t="s">
        <v>5570</v>
      </c>
      <c r="D1345" s="37" t="s">
        <v>5571</v>
      </c>
      <c r="E1345" s="38">
        <v>0.11528119256548</v>
      </c>
      <c r="F1345" s="40">
        <v>86.857213510709002</v>
      </c>
    </row>
    <row r="1346" spans="1:6" x14ac:dyDescent="0.25">
      <c r="A1346" s="60" t="s">
        <v>7738</v>
      </c>
      <c r="B1346" s="37" t="s">
        <v>13461</v>
      </c>
      <c r="C1346" s="37" t="s">
        <v>7739</v>
      </c>
      <c r="D1346" s="37" t="s">
        <v>7740</v>
      </c>
      <c r="E1346" s="38">
        <v>0.1498796046093</v>
      </c>
      <c r="F1346" s="40">
        <v>112.924966585996</v>
      </c>
    </row>
    <row r="1347" spans="1:6" x14ac:dyDescent="0.25">
      <c r="A1347" s="60" t="s">
        <v>7738</v>
      </c>
      <c r="B1347" s="37" t="s">
        <v>13461</v>
      </c>
      <c r="C1347" s="37" t="s">
        <v>7745</v>
      </c>
      <c r="D1347" s="37" t="s">
        <v>12615</v>
      </c>
      <c r="E1347" s="38">
        <v>0.18438110034524499</v>
      </c>
      <c r="F1347" s="40">
        <v>138.91969924695201</v>
      </c>
    </row>
    <row r="1348" spans="1:6" x14ac:dyDescent="0.25">
      <c r="A1348" s="60" t="s">
        <v>7738</v>
      </c>
      <c r="B1348" s="37" t="s">
        <v>13461</v>
      </c>
      <c r="C1348" s="37" t="s">
        <v>7748</v>
      </c>
      <c r="D1348" s="37" t="s">
        <v>7749</v>
      </c>
      <c r="E1348" s="38">
        <v>0.20292249505188201</v>
      </c>
      <c r="F1348" s="40">
        <v>152.88948775261699</v>
      </c>
    </row>
    <row r="1349" spans="1:6" x14ac:dyDescent="0.25">
      <c r="A1349" s="60" t="s">
        <v>7738</v>
      </c>
      <c r="B1349" s="37" t="s">
        <v>13461</v>
      </c>
      <c r="C1349" s="37" t="s">
        <v>7746</v>
      </c>
      <c r="D1349" s="37" t="s">
        <v>7747</v>
      </c>
      <c r="E1349" s="38">
        <v>0.13742662388236301</v>
      </c>
      <c r="F1349" s="40">
        <v>103.54241960002599</v>
      </c>
    </row>
    <row r="1350" spans="1:6" x14ac:dyDescent="0.25">
      <c r="A1350" s="60" t="s">
        <v>7738</v>
      </c>
      <c r="B1350" s="37" t="s">
        <v>13461</v>
      </c>
      <c r="C1350" s="37" t="s">
        <v>12616</v>
      </c>
      <c r="D1350" s="37" t="s">
        <v>12617</v>
      </c>
      <c r="E1350" s="38">
        <v>0.17593268712495799</v>
      </c>
      <c r="F1350" s="40">
        <v>132.55434498082201</v>
      </c>
    </row>
    <row r="1351" spans="1:6" x14ac:dyDescent="0.25">
      <c r="A1351" s="60" t="s">
        <v>7738</v>
      </c>
      <c r="B1351" s="37" t="s">
        <v>13461</v>
      </c>
      <c r="C1351" s="37" t="s">
        <v>7741</v>
      </c>
      <c r="D1351" s="37" t="s">
        <v>7742</v>
      </c>
      <c r="E1351" s="38">
        <v>0.17666438132840201</v>
      </c>
      <c r="F1351" s="40">
        <v>133.10563108602901</v>
      </c>
    </row>
    <row r="1352" spans="1:6" x14ac:dyDescent="0.25">
      <c r="A1352" s="60" t="s">
        <v>7738</v>
      </c>
      <c r="B1352" s="37" t="s">
        <v>13461</v>
      </c>
      <c r="C1352" s="37" t="s">
        <v>7743</v>
      </c>
      <c r="D1352" s="37" t="s">
        <v>7744</v>
      </c>
      <c r="E1352" s="38">
        <v>0.16762754733385199</v>
      </c>
      <c r="F1352" s="40">
        <v>126.29693833868799</v>
      </c>
    </row>
    <row r="1353" spans="1:6" x14ac:dyDescent="0.25">
      <c r="A1353" s="60" t="s">
        <v>7738</v>
      </c>
      <c r="B1353" s="37" t="s">
        <v>13461</v>
      </c>
      <c r="C1353" s="37" t="s">
        <v>7750</v>
      </c>
      <c r="D1353" s="37" t="s">
        <v>7751</v>
      </c>
      <c r="E1353" s="38">
        <v>0.17234816143336701</v>
      </c>
      <c r="F1353" s="40">
        <v>129.85362766171301</v>
      </c>
    </row>
    <row r="1354" spans="1:6" x14ac:dyDescent="0.25">
      <c r="A1354" s="60" t="s">
        <v>10112</v>
      </c>
      <c r="B1354" s="37" t="s">
        <v>13462</v>
      </c>
      <c r="C1354" s="37" t="s">
        <v>10119</v>
      </c>
      <c r="D1354" s="37" t="s">
        <v>10120</v>
      </c>
      <c r="E1354" s="38">
        <v>0.18113998120312599</v>
      </c>
      <c r="F1354" s="40">
        <v>136.47771741907599</v>
      </c>
    </row>
    <row r="1355" spans="1:6" x14ac:dyDescent="0.25">
      <c r="A1355" s="60" t="s">
        <v>10112</v>
      </c>
      <c r="B1355" s="37" t="s">
        <v>13462</v>
      </c>
      <c r="C1355" s="37" t="s">
        <v>10117</v>
      </c>
      <c r="D1355" s="37" t="s">
        <v>10118</v>
      </c>
      <c r="E1355" s="38">
        <v>0.20974252198330601</v>
      </c>
      <c r="F1355" s="40">
        <v>158.027954159399</v>
      </c>
    </row>
    <row r="1356" spans="1:6" x14ac:dyDescent="0.25">
      <c r="A1356" s="60" t="s">
        <v>10112</v>
      </c>
      <c r="B1356" s="37" t="s">
        <v>13462</v>
      </c>
      <c r="C1356" s="37" t="s">
        <v>10135</v>
      </c>
      <c r="D1356" s="37" t="s">
        <v>10136</v>
      </c>
      <c r="E1356" s="38">
        <v>0.15102991576163799</v>
      </c>
      <c r="F1356" s="40">
        <v>113.79165454384</v>
      </c>
    </row>
    <row r="1357" spans="1:6" x14ac:dyDescent="0.25">
      <c r="A1357" s="60" t="s">
        <v>10112</v>
      </c>
      <c r="B1357" s="37" t="s">
        <v>13462</v>
      </c>
      <c r="C1357" s="37" t="s">
        <v>10141</v>
      </c>
      <c r="D1357" s="37" t="s">
        <v>10142</v>
      </c>
      <c r="E1357" s="38">
        <v>0.18191636171977901</v>
      </c>
      <c r="F1357" s="40">
        <v>137.06267188389199</v>
      </c>
    </row>
    <row r="1358" spans="1:6" x14ac:dyDescent="0.25">
      <c r="A1358" s="60" t="s">
        <v>10112</v>
      </c>
      <c r="B1358" s="37" t="s">
        <v>13462</v>
      </c>
      <c r="C1358" s="37" t="s">
        <v>10143</v>
      </c>
      <c r="D1358" s="37" t="s">
        <v>10144</v>
      </c>
      <c r="E1358" s="38">
        <v>0.12726975618800401</v>
      </c>
      <c r="F1358" s="40">
        <v>95.889851073482305</v>
      </c>
    </row>
    <row r="1359" spans="1:6" x14ac:dyDescent="0.25">
      <c r="A1359" s="60" t="s">
        <v>10112</v>
      </c>
      <c r="B1359" s="37" t="s">
        <v>13462</v>
      </c>
      <c r="C1359" s="37" t="s">
        <v>10139</v>
      </c>
      <c r="D1359" s="37" t="s">
        <v>10140</v>
      </c>
      <c r="E1359" s="38">
        <v>0.151466074609485</v>
      </c>
      <c r="F1359" s="40">
        <v>114.12027312705401</v>
      </c>
    </row>
    <row r="1360" spans="1:6" x14ac:dyDescent="0.25">
      <c r="A1360" s="60" t="s">
        <v>10112</v>
      </c>
      <c r="B1360" s="37" t="s">
        <v>13462</v>
      </c>
      <c r="C1360" s="37" t="s">
        <v>10129</v>
      </c>
      <c r="D1360" s="37" t="s">
        <v>10130</v>
      </c>
      <c r="E1360" s="38">
        <v>0.140529405180645</v>
      </c>
      <c r="F1360" s="40">
        <v>105.8801724607</v>
      </c>
    </row>
    <row r="1361" spans="1:6" x14ac:dyDescent="0.25">
      <c r="A1361" s="60" t="s">
        <v>10112</v>
      </c>
      <c r="B1361" s="37" t="s">
        <v>13462</v>
      </c>
      <c r="C1361" s="37" t="s">
        <v>10113</v>
      </c>
      <c r="D1361" s="37" t="s">
        <v>10114</v>
      </c>
      <c r="E1361" s="38">
        <v>0.120734521001889</v>
      </c>
      <c r="F1361" s="40">
        <v>90.965957546091303</v>
      </c>
    </row>
    <row r="1362" spans="1:6" x14ac:dyDescent="0.25">
      <c r="A1362" s="60" t="s">
        <v>10112</v>
      </c>
      <c r="B1362" s="37" t="s">
        <v>13462</v>
      </c>
      <c r="C1362" s="37" t="s">
        <v>10133</v>
      </c>
      <c r="D1362" s="37" t="s">
        <v>10134</v>
      </c>
      <c r="E1362" s="38">
        <v>0.125081041441133</v>
      </c>
      <c r="F1362" s="40">
        <v>94.240790547195402</v>
      </c>
    </row>
    <row r="1363" spans="1:6" x14ac:dyDescent="0.25">
      <c r="A1363" s="60" t="s">
        <v>10112</v>
      </c>
      <c r="B1363" s="37" t="s">
        <v>13462</v>
      </c>
      <c r="C1363" s="37" t="s">
        <v>10137</v>
      </c>
      <c r="D1363" s="37" t="s">
        <v>10138</v>
      </c>
      <c r="E1363" s="38">
        <v>0.15815312816264601</v>
      </c>
      <c r="F1363" s="40">
        <v>119.158552358026</v>
      </c>
    </row>
    <row r="1364" spans="1:6" x14ac:dyDescent="0.25">
      <c r="A1364" s="60" t="s">
        <v>10112</v>
      </c>
      <c r="B1364" s="37" t="s">
        <v>13462</v>
      </c>
      <c r="C1364" s="37" t="s">
        <v>10149</v>
      </c>
      <c r="D1364" s="37" t="s">
        <v>10150</v>
      </c>
      <c r="E1364" s="47">
        <v>0.101646381549128</v>
      </c>
      <c r="F1364" s="48">
        <v>76.584230856120698</v>
      </c>
    </row>
    <row r="1365" spans="1:6" x14ac:dyDescent="0.25">
      <c r="A1365" s="60" t="s">
        <v>10112</v>
      </c>
      <c r="B1365" s="37" t="s">
        <v>13462</v>
      </c>
      <c r="C1365" s="37" t="s">
        <v>10125</v>
      </c>
      <c r="D1365" s="37" t="s">
        <v>10126</v>
      </c>
      <c r="E1365" s="38">
        <v>8.0041568348613701E-2</v>
      </c>
      <c r="F1365" s="40">
        <v>60.3063469163774</v>
      </c>
    </row>
    <row r="1366" spans="1:6" x14ac:dyDescent="0.25">
      <c r="A1366" s="60" t="s">
        <v>10112</v>
      </c>
      <c r="B1366" s="37" t="s">
        <v>13462</v>
      </c>
      <c r="C1366" s="37" t="s">
        <v>10145</v>
      </c>
      <c r="D1366" s="37" t="s">
        <v>10146</v>
      </c>
      <c r="E1366" s="38">
        <v>9.6677368931401705E-2</v>
      </c>
      <c r="F1366" s="40">
        <v>72.840388688369501</v>
      </c>
    </row>
    <row r="1367" spans="1:6" x14ac:dyDescent="0.25">
      <c r="A1367" s="60" t="s">
        <v>10112</v>
      </c>
      <c r="B1367" s="37" t="s">
        <v>13462</v>
      </c>
      <c r="C1367" s="37" t="s">
        <v>10151</v>
      </c>
      <c r="D1367" s="37" t="s">
        <v>10152</v>
      </c>
      <c r="E1367" s="38">
        <v>5.9608465562134602E-2</v>
      </c>
      <c r="F1367" s="40">
        <v>44.911273948135801</v>
      </c>
    </row>
    <row r="1368" spans="1:6" x14ac:dyDescent="0.25">
      <c r="A1368" s="60" t="s">
        <v>10112</v>
      </c>
      <c r="B1368" s="37" t="s">
        <v>13462</v>
      </c>
      <c r="C1368" s="37" t="s">
        <v>10115</v>
      </c>
      <c r="D1368" s="37" t="s">
        <v>10116</v>
      </c>
      <c r="E1368" s="38">
        <v>8.8807118382994599E-2</v>
      </c>
      <c r="F1368" s="40">
        <v>66.910644060879704</v>
      </c>
    </row>
    <row r="1369" spans="1:6" x14ac:dyDescent="0.25">
      <c r="A1369" s="60" t="s">
        <v>10112</v>
      </c>
      <c r="B1369" s="37" t="s">
        <v>13462</v>
      </c>
      <c r="C1369" s="37" t="s">
        <v>10127</v>
      </c>
      <c r="D1369" s="37" t="s">
        <v>10128</v>
      </c>
      <c r="E1369" s="38">
        <v>6.2353387049364203E-2</v>
      </c>
      <c r="F1369" s="40">
        <v>46.979401683290902</v>
      </c>
    </row>
    <row r="1370" spans="1:6" x14ac:dyDescent="0.25">
      <c r="A1370" s="60" t="s">
        <v>10112</v>
      </c>
      <c r="B1370" s="37" t="s">
        <v>13462</v>
      </c>
      <c r="C1370" s="37" t="s">
        <v>10155</v>
      </c>
      <c r="D1370" s="37" t="s">
        <v>10156</v>
      </c>
      <c r="E1370" s="38">
        <v>5.8504877683109101E-2</v>
      </c>
      <c r="F1370" s="40">
        <v>44.079789072735103</v>
      </c>
    </row>
    <row r="1371" spans="1:6" x14ac:dyDescent="0.25">
      <c r="A1371" s="60" t="s">
        <v>10112</v>
      </c>
      <c r="B1371" s="37" t="s">
        <v>13462</v>
      </c>
      <c r="C1371" s="37" t="s">
        <v>10121</v>
      </c>
      <c r="D1371" s="37" t="s">
        <v>10122</v>
      </c>
      <c r="E1371" s="38">
        <v>0.13163355916908301</v>
      </c>
      <c r="F1371" s="40">
        <v>99.177705395695298</v>
      </c>
    </row>
    <row r="1372" spans="1:6" x14ac:dyDescent="0.25">
      <c r="A1372" s="60" t="s">
        <v>10112</v>
      </c>
      <c r="B1372" s="37" t="s">
        <v>13462</v>
      </c>
      <c r="C1372" s="37" t="s">
        <v>10131</v>
      </c>
      <c r="D1372" s="37" t="s">
        <v>10132</v>
      </c>
      <c r="E1372" s="38">
        <v>0.113431663636197</v>
      </c>
      <c r="F1372" s="40">
        <v>85.463708416512802</v>
      </c>
    </row>
    <row r="1373" spans="1:6" x14ac:dyDescent="0.25">
      <c r="A1373" s="60" t="s">
        <v>10112</v>
      </c>
      <c r="B1373" s="37" t="s">
        <v>13462</v>
      </c>
      <c r="C1373" s="37" t="s">
        <v>10123</v>
      </c>
      <c r="D1373" s="37" t="s">
        <v>10124</v>
      </c>
      <c r="E1373" s="38">
        <v>0.12026411901366001</v>
      </c>
      <c r="F1373" s="40">
        <v>90.611538884918403</v>
      </c>
    </row>
    <row r="1374" spans="1:6" x14ac:dyDescent="0.25">
      <c r="A1374" s="60" t="s">
        <v>10112</v>
      </c>
      <c r="B1374" s="37" t="s">
        <v>13462</v>
      </c>
      <c r="C1374" s="37" t="s">
        <v>10147</v>
      </c>
      <c r="D1374" s="37" t="s">
        <v>10148</v>
      </c>
      <c r="E1374" s="38">
        <v>0.101556938768956</v>
      </c>
      <c r="F1374" s="40">
        <v>76.516841280410205</v>
      </c>
    </row>
    <row r="1375" spans="1:6" x14ac:dyDescent="0.25">
      <c r="A1375" s="60" t="s">
        <v>10112</v>
      </c>
      <c r="B1375" s="37" t="s">
        <v>13462</v>
      </c>
      <c r="C1375" s="37" t="s">
        <v>10153</v>
      </c>
      <c r="D1375" s="37" t="s">
        <v>10154</v>
      </c>
      <c r="E1375" s="38">
        <v>8.3892091206212105E-2</v>
      </c>
      <c r="F1375" s="40">
        <v>63.207476567515599</v>
      </c>
    </row>
    <row r="1376" spans="1:6" x14ac:dyDescent="0.25">
      <c r="A1376" s="60" t="s">
        <v>4856</v>
      </c>
      <c r="B1376" s="37" t="s">
        <v>13463</v>
      </c>
      <c r="C1376" s="37" t="s">
        <v>4877</v>
      </c>
      <c r="D1376" s="37" t="s">
        <v>4878</v>
      </c>
      <c r="E1376" s="38">
        <v>0.224508689046379</v>
      </c>
      <c r="F1376" s="40">
        <v>169.153343277869</v>
      </c>
    </row>
    <row r="1377" spans="1:6" x14ac:dyDescent="0.25">
      <c r="A1377" s="60" t="s">
        <v>4856</v>
      </c>
      <c r="B1377" s="37" t="s">
        <v>13463</v>
      </c>
      <c r="C1377" s="37" t="s">
        <v>4873</v>
      </c>
      <c r="D1377" s="37" t="s">
        <v>4874</v>
      </c>
      <c r="E1377" s="38">
        <v>0.22988731149115901</v>
      </c>
      <c r="F1377" s="40">
        <v>173.20580099176999</v>
      </c>
    </row>
    <row r="1378" spans="1:6" x14ac:dyDescent="0.25">
      <c r="A1378" s="60" t="s">
        <v>4856</v>
      </c>
      <c r="B1378" s="37" t="s">
        <v>13463</v>
      </c>
      <c r="C1378" s="37" t="s">
        <v>4903</v>
      </c>
      <c r="D1378" s="37" t="s">
        <v>4904</v>
      </c>
      <c r="E1378" s="38">
        <v>0.17780104176700201</v>
      </c>
      <c r="F1378" s="40">
        <v>133.962034079506</v>
      </c>
    </row>
    <row r="1379" spans="1:6" x14ac:dyDescent="0.25">
      <c r="A1379" s="60" t="s">
        <v>4856</v>
      </c>
      <c r="B1379" s="37" t="s">
        <v>13463</v>
      </c>
      <c r="C1379" s="37" t="s">
        <v>4859</v>
      </c>
      <c r="D1379" s="37" t="s">
        <v>4860</v>
      </c>
      <c r="E1379" s="38">
        <v>0.204060953180767</v>
      </c>
      <c r="F1379" s="40">
        <v>153.747245193992</v>
      </c>
    </row>
    <row r="1380" spans="1:6" x14ac:dyDescent="0.25">
      <c r="A1380" s="60" t="s">
        <v>4856</v>
      </c>
      <c r="B1380" s="37" t="s">
        <v>13463</v>
      </c>
      <c r="C1380" s="37" t="s">
        <v>4867</v>
      </c>
      <c r="D1380" s="37" t="s">
        <v>4868</v>
      </c>
      <c r="E1380" s="38">
        <v>0.18761980259500499</v>
      </c>
      <c r="F1380" s="40">
        <v>141.359860096651</v>
      </c>
    </row>
    <row r="1381" spans="1:6" x14ac:dyDescent="0.25">
      <c r="A1381" s="60" t="s">
        <v>4856</v>
      </c>
      <c r="B1381" s="37" t="s">
        <v>13463</v>
      </c>
      <c r="C1381" s="37" t="s">
        <v>4887</v>
      </c>
      <c r="D1381" s="37" t="s">
        <v>4888</v>
      </c>
      <c r="E1381" s="38">
        <v>0.17566754315964</v>
      </c>
      <c r="F1381" s="40">
        <v>132.354575482483</v>
      </c>
    </row>
    <row r="1382" spans="1:6" x14ac:dyDescent="0.25">
      <c r="A1382" s="60" t="s">
        <v>4856</v>
      </c>
      <c r="B1382" s="37" t="s">
        <v>13463</v>
      </c>
      <c r="C1382" s="37" t="s">
        <v>4893</v>
      </c>
      <c r="D1382" s="37" t="s">
        <v>4894</v>
      </c>
      <c r="E1382" s="38">
        <v>0.23712380659464299</v>
      </c>
      <c r="F1382" s="40">
        <v>178.65805028139701</v>
      </c>
    </row>
    <row r="1383" spans="1:6" x14ac:dyDescent="0.25">
      <c r="A1383" s="60" t="s">
        <v>4856</v>
      </c>
      <c r="B1383" s="37" t="s">
        <v>13463</v>
      </c>
      <c r="C1383" s="37" t="s">
        <v>4869</v>
      </c>
      <c r="D1383" s="37" t="s">
        <v>4870</v>
      </c>
      <c r="E1383" s="47">
        <v>0.148011153834371</v>
      </c>
      <c r="F1383" s="48">
        <v>111.51720505715799</v>
      </c>
    </row>
    <row r="1384" spans="1:6" x14ac:dyDescent="0.25">
      <c r="A1384" s="60" t="s">
        <v>4856</v>
      </c>
      <c r="B1384" s="37" t="s">
        <v>13463</v>
      </c>
      <c r="C1384" s="37" t="s">
        <v>4871</v>
      </c>
      <c r="D1384" s="37" t="s">
        <v>4872</v>
      </c>
      <c r="E1384" s="38">
        <v>0.11685903057680901</v>
      </c>
      <c r="F1384" s="40">
        <v>88.046016384668107</v>
      </c>
    </row>
    <row r="1385" spans="1:6" x14ac:dyDescent="0.25">
      <c r="A1385" s="60" t="s">
        <v>4856</v>
      </c>
      <c r="B1385" s="37" t="s">
        <v>13463</v>
      </c>
      <c r="C1385" s="37" t="s">
        <v>4875</v>
      </c>
      <c r="D1385" s="37" t="s">
        <v>4876</v>
      </c>
      <c r="E1385" s="38">
        <v>0.176586143374275</v>
      </c>
      <c r="F1385" s="40">
        <v>133.04668365032899</v>
      </c>
    </row>
    <row r="1386" spans="1:6" x14ac:dyDescent="0.25">
      <c r="A1386" s="60" t="s">
        <v>4856</v>
      </c>
      <c r="B1386" s="37" t="s">
        <v>13463</v>
      </c>
      <c r="C1386" s="37" t="s">
        <v>4889</v>
      </c>
      <c r="D1386" s="37" t="s">
        <v>4890</v>
      </c>
      <c r="E1386" s="38">
        <v>0.123033551918523</v>
      </c>
      <c r="F1386" s="40">
        <v>92.6981344497989</v>
      </c>
    </row>
    <row r="1387" spans="1:6" x14ac:dyDescent="0.25">
      <c r="A1387" s="60" t="s">
        <v>4856</v>
      </c>
      <c r="B1387" s="37" t="s">
        <v>13463</v>
      </c>
      <c r="C1387" s="37" t="s">
        <v>4899</v>
      </c>
      <c r="D1387" s="37" t="s">
        <v>4900</v>
      </c>
      <c r="E1387" s="38">
        <v>0.179239605095427</v>
      </c>
      <c r="F1387" s="40">
        <v>135.04590213625599</v>
      </c>
    </row>
    <row r="1388" spans="1:6" x14ac:dyDescent="0.25">
      <c r="A1388" s="60" t="s">
        <v>4856</v>
      </c>
      <c r="B1388" s="37" t="s">
        <v>13463</v>
      </c>
      <c r="C1388" s="37" t="s">
        <v>4897</v>
      </c>
      <c r="D1388" s="37" t="s">
        <v>4898</v>
      </c>
      <c r="E1388" s="38">
        <v>0.13506296114712299</v>
      </c>
      <c r="F1388" s="40">
        <v>101.76154663806901</v>
      </c>
    </row>
    <row r="1389" spans="1:6" x14ac:dyDescent="0.25">
      <c r="A1389" s="60" t="s">
        <v>4856</v>
      </c>
      <c r="B1389" s="37" t="s">
        <v>13463</v>
      </c>
      <c r="C1389" s="37" t="s">
        <v>4891</v>
      </c>
      <c r="D1389" s="37" t="s">
        <v>4892</v>
      </c>
      <c r="E1389" s="38">
        <v>0.100589249394367</v>
      </c>
      <c r="F1389" s="40">
        <v>75.787747481584105</v>
      </c>
    </row>
    <row r="1390" spans="1:6" x14ac:dyDescent="0.25">
      <c r="A1390" s="60" t="s">
        <v>4856</v>
      </c>
      <c r="B1390" s="37" t="s">
        <v>13463</v>
      </c>
      <c r="C1390" s="37" t="s">
        <v>4857</v>
      </c>
      <c r="D1390" s="37" t="s">
        <v>4858</v>
      </c>
      <c r="E1390" s="38">
        <v>0.12895088176106301</v>
      </c>
      <c r="F1390" s="40">
        <v>97.156474705559901</v>
      </c>
    </row>
    <row r="1391" spans="1:6" x14ac:dyDescent="0.25">
      <c r="A1391" s="60" t="s">
        <v>4856</v>
      </c>
      <c r="B1391" s="37" t="s">
        <v>13463</v>
      </c>
      <c r="C1391" s="37" t="s">
        <v>4861</v>
      </c>
      <c r="D1391" s="37" t="s">
        <v>4862</v>
      </c>
      <c r="E1391" s="38">
        <v>0.119785221637943</v>
      </c>
      <c r="F1391" s="40">
        <v>90.250719477288399</v>
      </c>
    </row>
    <row r="1392" spans="1:6" x14ac:dyDescent="0.25">
      <c r="A1392" s="60" t="s">
        <v>4856</v>
      </c>
      <c r="B1392" s="37" t="s">
        <v>13463</v>
      </c>
      <c r="C1392" s="37" t="s">
        <v>4863</v>
      </c>
      <c r="D1392" s="37" t="s">
        <v>4864</v>
      </c>
      <c r="E1392" s="47">
        <v>8.7123058343927695E-2</v>
      </c>
      <c r="F1392" s="48">
        <v>65.641809491051603</v>
      </c>
    </row>
    <row r="1393" spans="1:6" x14ac:dyDescent="0.25">
      <c r="A1393" s="60" t="s">
        <v>4856</v>
      </c>
      <c r="B1393" s="37" t="s">
        <v>13463</v>
      </c>
      <c r="C1393" s="37" t="s">
        <v>4865</v>
      </c>
      <c r="D1393" s="37" t="s">
        <v>4866</v>
      </c>
      <c r="E1393" s="38">
        <v>0.12986487509578701</v>
      </c>
      <c r="F1393" s="40">
        <v>97.845111875724498</v>
      </c>
    </row>
    <row r="1394" spans="1:6" x14ac:dyDescent="0.25">
      <c r="A1394" s="60" t="s">
        <v>4856</v>
      </c>
      <c r="B1394" s="37" t="s">
        <v>13463</v>
      </c>
      <c r="C1394" s="37" t="s">
        <v>4879</v>
      </c>
      <c r="D1394" s="37" t="s">
        <v>4880</v>
      </c>
      <c r="E1394" s="38">
        <v>0.16148980532686899</v>
      </c>
      <c r="F1394" s="40">
        <v>121.67253121632601</v>
      </c>
    </row>
    <row r="1395" spans="1:6" x14ac:dyDescent="0.25">
      <c r="A1395" s="60" t="s">
        <v>4856</v>
      </c>
      <c r="B1395" s="37" t="s">
        <v>13463</v>
      </c>
      <c r="C1395" s="37" t="s">
        <v>4881</v>
      </c>
      <c r="D1395" s="37" t="s">
        <v>4882</v>
      </c>
      <c r="E1395" s="38">
        <v>0.11020788342204101</v>
      </c>
      <c r="F1395" s="40">
        <v>83.034790393189198</v>
      </c>
    </row>
    <row r="1396" spans="1:6" x14ac:dyDescent="0.25">
      <c r="A1396" s="60" t="s">
        <v>4856</v>
      </c>
      <c r="B1396" s="37" t="s">
        <v>13463</v>
      </c>
      <c r="C1396" s="37" t="s">
        <v>4883</v>
      </c>
      <c r="D1396" s="37" t="s">
        <v>4884</v>
      </c>
      <c r="E1396" s="38">
        <v>0.13340430213204901</v>
      </c>
      <c r="F1396" s="40">
        <v>100.51185016106599</v>
      </c>
    </row>
    <row r="1397" spans="1:6" x14ac:dyDescent="0.25">
      <c r="A1397" s="60" t="s">
        <v>4856</v>
      </c>
      <c r="B1397" s="37" t="s">
        <v>13463</v>
      </c>
      <c r="C1397" s="37" t="s">
        <v>4885</v>
      </c>
      <c r="D1397" s="37" t="s">
        <v>4886</v>
      </c>
      <c r="E1397" s="38">
        <v>7.9119641058517196E-2</v>
      </c>
      <c r="F1397" s="40">
        <v>59.611732003959801</v>
      </c>
    </row>
    <row r="1398" spans="1:6" x14ac:dyDescent="0.25">
      <c r="A1398" s="60" t="s">
        <v>4856</v>
      </c>
      <c r="B1398" s="37" t="s">
        <v>13463</v>
      </c>
      <c r="C1398" s="37" t="s">
        <v>4895</v>
      </c>
      <c r="D1398" s="37" t="s">
        <v>4896</v>
      </c>
      <c r="E1398" s="38">
        <v>0.180081206641591</v>
      </c>
      <c r="F1398" s="40">
        <v>135.67999659311701</v>
      </c>
    </row>
    <row r="1399" spans="1:6" x14ac:dyDescent="0.25">
      <c r="A1399" s="60" t="s">
        <v>4856</v>
      </c>
      <c r="B1399" s="37" t="s">
        <v>13463</v>
      </c>
      <c r="C1399" s="37" t="s">
        <v>4901</v>
      </c>
      <c r="D1399" s="37" t="s">
        <v>4902</v>
      </c>
      <c r="E1399" s="38">
        <v>0.15180392522531899</v>
      </c>
      <c r="F1399" s="40">
        <v>114.37482256761</v>
      </c>
    </row>
    <row r="1400" spans="1:6" x14ac:dyDescent="0.25">
      <c r="A1400" s="60" t="s">
        <v>8490</v>
      </c>
      <c r="B1400" s="37" t="s">
        <v>13464</v>
      </c>
      <c r="C1400" s="37" t="s">
        <v>8499</v>
      </c>
      <c r="D1400" s="37" t="s">
        <v>8500</v>
      </c>
      <c r="E1400" s="38">
        <v>0.20458602215156799</v>
      </c>
      <c r="F1400" s="40">
        <v>154.14285202880799</v>
      </c>
    </row>
    <row r="1401" spans="1:6" x14ac:dyDescent="0.25">
      <c r="A1401" s="60" t="s">
        <v>8490</v>
      </c>
      <c r="B1401" s="37" t="s">
        <v>13464</v>
      </c>
      <c r="C1401" s="37" t="s">
        <v>8491</v>
      </c>
      <c r="D1401" s="37" t="s">
        <v>8492</v>
      </c>
      <c r="E1401" s="38">
        <v>0.16413789205092599</v>
      </c>
      <c r="F1401" s="40">
        <v>123.667699976015</v>
      </c>
    </row>
    <row r="1402" spans="1:6" x14ac:dyDescent="0.25">
      <c r="A1402" s="60" t="s">
        <v>8490</v>
      </c>
      <c r="B1402" s="37" t="s">
        <v>13464</v>
      </c>
      <c r="C1402" s="37" t="s">
        <v>8501</v>
      </c>
      <c r="D1402" s="37" t="s">
        <v>2940</v>
      </c>
      <c r="E1402" s="38">
        <v>0.15138169997433301</v>
      </c>
      <c r="F1402" s="40">
        <v>114.056702083614</v>
      </c>
    </row>
    <row r="1403" spans="1:6" x14ac:dyDescent="0.25">
      <c r="A1403" s="60" t="s">
        <v>8490</v>
      </c>
      <c r="B1403" s="37" t="s">
        <v>13464</v>
      </c>
      <c r="C1403" s="37" t="s">
        <v>8493</v>
      </c>
      <c r="D1403" s="37" t="s">
        <v>8494</v>
      </c>
      <c r="E1403" s="38">
        <v>0.130026581072958</v>
      </c>
      <c r="F1403" s="40">
        <v>97.966947278989693</v>
      </c>
    </row>
    <row r="1404" spans="1:6" x14ac:dyDescent="0.25">
      <c r="A1404" s="60" t="s">
        <v>8490</v>
      </c>
      <c r="B1404" s="37" t="s">
        <v>13464</v>
      </c>
      <c r="C1404" s="37" t="s">
        <v>8495</v>
      </c>
      <c r="D1404" s="37" t="s">
        <v>8496</v>
      </c>
      <c r="E1404" s="38">
        <v>0.12132384189687299</v>
      </c>
      <c r="F1404" s="40">
        <v>91.4099742123216</v>
      </c>
    </row>
    <row r="1405" spans="1:6" x14ac:dyDescent="0.25">
      <c r="A1405" s="60" t="s">
        <v>8490</v>
      </c>
      <c r="B1405" s="37" t="s">
        <v>13464</v>
      </c>
      <c r="C1405" s="37" t="s">
        <v>8497</v>
      </c>
      <c r="D1405" s="37" t="s">
        <v>8498</v>
      </c>
      <c r="E1405" s="38">
        <v>0.104957377963385</v>
      </c>
      <c r="F1405" s="40">
        <v>79.078860865460399</v>
      </c>
    </row>
    <row r="1406" spans="1:6" x14ac:dyDescent="0.25">
      <c r="A1406" s="60" t="s">
        <v>8490</v>
      </c>
      <c r="B1406" s="37" t="s">
        <v>13464</v>
      </c>
      <c r="C1406" s="37" t="s">
        <v>12618</v>
      </c>
      <c r="D1406" s="37" t="s">
        <v>12619</v>
      </c>
      <c r="E1406" s="38">
        <v>0.24834081023739499</v>
      </c>
      <c r="F1406" s="40">
        <v>187.109365354283</v>
      </c>
    </row>
    <row r="1407" spans="1:6" x14ac:dyDescent="0.25">
      <c r="A1407" s="60" t="s">
        <v>8004</v>
      </c>
      <c r="B1407" s="37" t="s">
        <v>13465</v>
      </c>
      <c r="C1407" s="37" t="s">
        <v>8013</v>
      </c>
      <c r="D1407" s="37" t="s">
        <v>8014</v>
      </c>
      <c r="E1407" s="38">
        <v>0.20897640241781301</v>
      </c>
      <c r="F1407" s="40">
        <v>157.45073068353199</v>
      </c>
    </row>
    <row r="1408" spans="1:6" x14ac:dyDescent="0.25">
      <c r="A1408" s="60" t="s">
        <v>8004</v>
      </c>
      <c r="B1408" s="37" t="s">
        <v>13465</v>
      </c>
      <c r="C1408" s="37" t="s">
        <v>8025</v>
      </c>
      <c r="D1408" s="37" t="s">
        <v>8026</v>
      </c>
      <c r="E1408" s="38">
        <v>0.15509457861363099</v>
      </c>
      <c r="F1408" s="40">
        <v>116.854125371283</v>
      </c>
    </row>
    <row r="1409" spans="1:6" x14ac:dyDescent="0.25">
      <c r="A1409" s="60" t="s">
        <v>8004</v>
      </c>
      <c r="B1409" s="37" t="s">
        <v>13465</v>
      </c>
      <c r="C1409" s="37" t="s">
        <v>8011</v>
      </c>
      <c r="D1409" s="37" t="s">
        <v>8012</v>
      </c>
      <c r="E1409" s="38">
        <v>6.6056423530790401E-2</v>
      </c>
      <c r="F1409" s="40">
        <v>49.769409516723897</v>
      </c>
    </row>
    <row r="1410" spans="1:6" x14ac:dyDescent="0.25">
      <c r="A1410" s="60" t="s">
        <v>8004</v>
      </c>
      <c r="B1410" s="37" t="s">
        <v>13465</v>
      </c>
      <c r="C1410" s="37" t="s">
        <v>8017</v>
      </c>
      <c r="D1410" s="37" t="s">
        <v>8018</v>
      </c>
      <c r="E1410" s="38">
        <v>8.1887088360807603E-2</v>
      </c>
      <c r="F1410" s="40">
        <v>61.696831540713298</v>
      </c>
    </row>
    <row r="1411" spans="1:6" x14ac:dyDescent="0.25">
      <c r="A1411" s="60" t="s">
        <v>8004</v>
      </c>
      <c r="B1411" s="37" t="s">
        <v>13465</v>
      </c>
      <c r="C1411" s="37" t="s">
        <v>8019</v>
      </c>
      <c r="D1411" s="37" t="s">
        <v>8020</v>
      </c>
      <c r="E1411" s="38">
        <v>8.9937467292525497E-2</v>
      </c>
      <c r="F1411" s="40">
        <v>67.762291709484302</v>
      </c>
    </row>
    <row r="1412" spans="1:6" x14ac:dyDescent="0.25">
      <c r="A1412" s="60" t="s">
        <v>8004</v>
      </c>
      <c r="B1412" s="37" t="s">
        <v>13465</v>
      </c>
      <c r="C1412" s="37" t="s">
        <v>8009</v>
      </c>
      <c r="D1412" s="37" t="s">
        <v>8010</v>
      </c>
      <c r="E1412" s="38">
        <v>7.5296600040377304E-2</v>
      </c>
      <c r="F1412" s="40">
        <v>56.731308210771097</v>
      </c>
    </row>
    <row r="1413" spans="1:6" x14ac:dyDescent="0.25">
      <c r="A1413" s="60" t="s">
        <v>8004</v>
      </c>
      <c r="B1413" s="37" t="s">
        <v>13465</v>
      </c>
      <c r="C1413" s="37" t="s">
        <v>8015</v>
      </c>
      <c r="D1413" s="37" t="s">
        <v>8016</v>
      </c>
      <c r="E1413" s="38">
        <v>0.111650220963413</v>
      </c>
      <c r="F1413" s="40">
        <v>84.121502084815305</v>
      </c>
    </row>
    <row r="1414" spans="1:6" x14ac:dyDescent="0.25">
      <c r="A1414" s="60" t="s">
        <v>8004</v>
      </c>
      <c r="B1414" s="37" t="s">
        <v>13465</v>
      </c>
      <c r="C1414" s="37" t="s">
        <v>8005</v>
      </c>
      <c r="D1414" s="37" t="s">
        <v>8006</v>
      </c>
      <c r="E1414" s="38">
        <v>4.3144600204453702E-2</v>
      </c>
      <c r="F1414" s="40">
        <v>32.506774681948798</v>
      </c>
    </row>
    <row r="1415" spans="1:6" x14ac:dyDescent="0.25">
      <c r="A1415" s="60" t="s">
        <v>8004</v>
      </c>
      <c r="B1415" s="37" t="s">
        <v>13465</v>
      </c>
      <c r="C1415" s="37" t="s">
        <v>8007</v>
      </c>
      <c r="D1415" s="37" t="s">
        <v>8008</v>
      </c>
      <c r="E1415" s="38">
        <v>5.1801792445600299E-2</v>
      </c>
      <c r="F1415" s="40">
        <v>39.029430964025501</v>
      </c>
    </row>
    <row r="1416" spans="1:6" x14ac:dyDescent="0.25">
      <c r="A1416" s="60" t="s">
        <v>8004</v>
      </c>
      <c r="B1416" s="37" t="s">
        <v>13465</v>
      </c>
      <c r="C1416" s="37" t="s">
        <v>8021</v>
      </c>
      <c r="D1416" s="37" t="s">
        <v>8022</v>
      </c>
      <c r="E1416" s="38">
        <v>6.4593190084085803E-2</v>
      </c>
      <c r="F1416" s="40">
        <v>48.666954059176099</v>
      </c>
    </row>
    <row r="1417" spans="1:6" x14ac:dyDescent="0.25">
      <c r="A1417" s="60" t="s">
        <v>8004</v>
      </c>
      <c r="B1417" s="37" t="s">
        <v>13465</v>
      </c>
      <c r="C1417" s="37" t="s">
        <v>8023</v>
      </c>
      <c r="D1417" s="37" t="s">
        <v>8024</v>
      </c>
      <c r="E1417" s="38">
        <v>0.15756474171634599</v>
      </c>
      <c r="F1417" s="40">
        <v>118.715239740801</v>
      </c>
    </row>
    <row r="1418" spans="1:6" x14ac:dyDescent="0.25">
      <c r="A1418" s="60" t="s">
        <v>3358</v>
      </c>
      <c r="B1418" s="37" t="s">
        <v>13466</v>
      </c>
      <c r="C1418" s="37" t="s">
        <v>3375</v>
      </c>
      <c r="D1418" s="37" t="s">
        <v>3376</v>
      </c>
      <c r="E1418" s="38">
        <v>0.23545634386817599</v>
      </c>
      <c r="F1418" s="40">
        <v>177.40172075503801</v>
      </c>
    </row>
    <row r="1419" spans="1:6" x14ac:dyDescent="0.25">
      <c r="A1419" s="60" t="s">
        <v>3358</v>
      </c>
      <c r="B1419" s="37" t="s">
        <v>13466</v>
      </c>
      <c r="C1419" s="37" t="s">
        <v>3361</v>
      </c>
      <c r="D1419" s="37" t="s">
        <v>3362</v>
      </c>
      <c r="E1419" s="38">
        <v>0.18713146414447199</v>
      </c>
      <c r="F1419" s="40">
        <v>140.99192742593999</v>
      </c>
    </row>
    <row r="1420" spans="1:6" x14ac:dyDescent="0.25">
      <c r="A1420" s="60" t="s">
        <v>3358</v>
      </c>
      <c r="B1420" s="37" t="s">
        <v>13466</v>
      </c>
      <c r="C1420" s="37" t="s">
        <v>3373</v>
      </c>
      <c r="D1420" s="37" t="s">
        <v>3374</v>
      </c>
      <c r="E1420" s="38">
        <v>0.240662072409313</v>
      </c>
      <c r="F1420" s="40">
        <v>181.32391365844299</v>
      </c>
    </row>
    <row r="1421" spans="1:6" x14ac:dyDescent="0.25">
      <c r="A1421" s="60" t="s">
        <v>3358</v>
      </c>
      <c r="B1421" s="37" t="s">
        <v>13466</v>
      </c>
      <c r="C1421" s="37" t="s">
        <v>3367</v>
      </c>
      <c r="D1421" s="37" t="s">
        <v>3368</v>
      </c>
      <c r="E1421" s="38">
        <v>7.2574168441965195E-2</v>
      </c>
      <c r="F1421" s="40">
        <v>54.680125209022897</v>
      </c>
    </row>
    <row r="1422" spans="1:6" x14ac:dyDescent="0.25">
      <c r="A1422" s="60" t="s">
        <v>3358</v>
      </c>
      <c r="B1422" s="37" t="s">
        <v>13466</v>
      </c>
      <c r="C1422" s="37" t="s">
        <v>3371</v>
      </c>
      <c r="D1422" s="37" t="s">
        <v>3372</v>
      </c>
      <c r="E1422" s="38">
        <v>7.1843436761158994E-2</v>
      </c>
      <c r="F1422" s="40">
        <v>54.129564304799302</v>
      </c>
    </row>
    <row r="1423" spans="1:6" x14ac:dyDescent="0.25">
      <c r="A1423" s="60" t="s">
        <v>3358</v>
      </c>
      <c r="B1423" s="37" t="s">
        <v>13466</v>
      </c>
      <c r="C1423" s="37" t="s">
        <v>3365</v>
      </c>
      <c r="D1423" s="37" t="s">
        <v>3366</v>
      </c>
      <c r="E1423" s="38">
        <v>0.104984566314164</v>
      </c>
      <c r="F1423" s="40">
        <v>79.099345597931006</v>
      </c>
    </row>
    <row r="1424" spans="1:6" x14ac:dyDescent="0.25">
      <c r="A1424" s="60" t="s">
        <v>3358</v>
      </c>
      <c r="B1424" s="37" t="s">
        <v>13466</v>
      </c>
      <c r="C1424" s="37" t="s">
        <v>3359</v>
      </c>
      <c r="D1424" s="37" t="s">
        <v>3360</v>
      </c>
      <c r="E1424" s="38">
        <v>0.210650080923421</v>
      </c>
      <c r="F1424" s="40">
        <v>158.71174341314401</v>
      </c>
    </row>
    <row r="1425" spans="1:6" x14ac:dyDescent="0.25">
      <c r="A1425" s="60" t="s">
        <v>3358</v>
      </c>
      <c r="B1425" s="37" t="s">
        <v>13466</v>
      </c>
      <c r="C1425" s="37" t="s">
        <v>3363</v>
      </c>
      <c r="D1425" s="37" t="s">
        <v>3364</v>
      </c>
      <c r="E1425" s="38">
        <v>4.4265997911058397E-2</v>
      </c>
      <c r="F1425" s="40">
        <v>33.351678155493801</v>
      </c>
    </row>
    <row r="1426" spans="1:6" x14ac:dyDescent="0.25">
      <c r="A1426" s="60" t="s">
        <v>3358</v>
      </c>
      <c r="B1426" s="37" t="s">
        <v>13466</v>
      </c>
      <c r="C1426" s="37" t="s">
        <v>3369</v>
      </c>
      <c r="D1426" s="37" t="s">
        <v>3370</v>
      </c>
      <c r="E1426" s="38">
        <v>4.7357493206375903E-2</v>
      </c>
      <c r="F1426" s="40">
        <v>35.680927714394997</v>
      </c>
    </row>
    <row r="1427" spans="1:6" x14ac:dyDescent="0.25">
      <c r="A1427" s="60" t="s">
        <v>9509</v>
      </c>
      <c r="B1427" s="37" t="s">
        <v>13467</v>
      </c>
      <c r="C1427" s="37" t="s">
        <v>9524</v>
      </c>
      <c r="D1427" s="37" t="s">
        <v>9525</v>
      </c>
      <c r="E1427" s="38">
        <v>5.4511057059268397E-2</v>
      </c>
      <c r="F1427" s="40">
        <v>41.070693461138497</v>
      </c>
    </row>
    <row r="1428" spans="1:6" x14ac:dyDescent="0.25">
      <c r="A1428" s="60" t="s">
        <v>9509</v>
      </c>
      <c r="B1428" s="37" t="s">
        <v>13467</v>
      </c>
      <c r="C1428" s="37" t="s">
        <v>9520</v>
      </c>
      <c r="D1428" s="37" t="s">
        <v>9521</v>
      </c>
      <c r="E1428" s="38">
        <v>5.22420856263347E-2</v>
      </c>
      <c r="F1428" s="40">
        <v>39.361164510107898</v>
      </c>
    </row>
    <row r="1429" spans="1:6" x14ac:dyDescent="0.25">
      <c r="A1429" s="60" t="s">
        <v>9509</v>
      </c>
      <c r="B1429" s="37" t="s">
        <v>13467</v>
      </c>
      <c r="C1429" s="37" t="s">
        <v>9519</v>
      </c>
      <c r="D1429" s="37" t="s">
        <v>5803</v>
      </c>
      <c r="E1429" s="38">
        <v>4.4794915506500499E-2</v>
      </c>
      <c r="F1429" s="40">
        <v>33.750184689773398</v>
      </c>
    </row>
    <row r="1430" spans="1:6" x14ac:dyDescent="0.25">
      <c r="A1430" s="60" t="s">
        <v>9509</v>
      </c>
      <c r="B1430" s="37" t="s">
        <v>13467</v>
      </c>
      <c r="C1430" s="37" t="s">
        <v>9516</v>
      </c>
      <c r="D1430" s="37" t="s">
        <v>9517</v>
      </c>
      <c r="E1430" s="38">
        <v>5.8946576534746699E-2</v>
      </c>
      <c r="F1430" s="40">
        <v>44.412581704476203</v>
      </c>
    </row>
    <row r="1431" spans="1:6" x14ac:dyDescent="0.25">
      <c r="A1431" s="60" t="s">
        <v>9509</v>
      </c>
      <c r="B1431" s="37" t="s">
        <v>13467</v>
      </c>
      <c r="C1431" s="37" t="s">
        <v>9518</v>
      </c>
      <c r="D1431" s="37" t="s">
        <v>3370</v>
      </c>
      <c r="E1431" s="38">
        <v>9.2530066930026703E-2</v>
      </c>
      <c r="F1431" s="40">
        <v>69.715654398149397</v>
      </c>
    </row>
    <row r="1432" spans="1:6" x14ac:dyDescent="0.25">
      <c r="A1432" s="60" t="s">
        <v>9509</v>
      </c>
      <c r="B1432" s="37" t="s">
        <v>13467</v>
      </c>
      <c r="C1432" s="37" t="s">
        <v>9510</v>
      </c>
      <c r="D1432" s="37" t="s">
        <v>9511</v>
      </c>
      <c r="E1432" s="38">
        <v>5.2925712838843203E-2</v>
      </c>
      <c r="F1432" s="40">
        <v>39.876235125159504</v>
      </c>
    </row>
    <row r="1433" spans="1:6" x14ac:dyDescent="0.25">
      <c r="A1433" s="60" t="s">
        <v>9509</v>
      </c>
      <c r="B1433" s="37" t="s">
        <v>13467</v>
      </c>
      <c r="C1433" s="37" t="s">
        <v>9512</v>
      </c>
      <c r="D1433" s="37" t="s">
        <v>9513</v>
      </c>
      <c r="E1433" s="38">
        <v>8.8548242433186902E-2</v>
      </c>
      <c r="F1433" s="40">
        <v>66.715597122651104</v>
      </c>
    </row>
    <row r="1434" spans="1:6" x14ac:dyDescent="0.25">
      <c r="A1434" s="60" t="s">
        <v>9509</v>
      </c>
      <c r="B1434" s="37" t="s">
        <v>13467</v>
      </c>
      <c r="C1434" s="37" t="s">
        <v>9514</v>
      </c>
      <c r="D1434" s="37" t="s">
        <v>9515</v>
      </c>
      <c r="E1434" s="38">
        <v>4.8110417584359598E-2</v>
      </c>
      <c r="F1434" s="40">
        <v>36.248209436596099</v>
      </c>
    </row>
    <row r="1435" spans="1:6" x14ac:dyDescent="0.25">
      <c r="A1435" s="60" t="s">
        <v>9509</v>
      </c>
      <c r="B1435" s="37" t="s">
        <v>13467</v>
      </c>
      <c r="C1435" s="37" t="s">
        <v>9522</v>
      </c>
      <c r="D1435" s="37" t="s">
        <v>9523</v>
      </c>
      <c r="E1435" s="38">
        <v>6.7704625447359099E-2</v>
      </c>
      <c r="F1435" s="40">
        <v>51.011227219944203</v>
      </c>
    </row>
    <row r="1436" spans="1:6" x14ac:dyDescent="0.25">
      <c r="A1436" s="60" t="s">
        <v>3070</v>
      </c>
      <c r="B1436" s="37" t="s">
        <v>13468</v>
      </c>
      <c r="C1436" s="37" t="s">
        <v>3075</v>
      </c>
      <c r="D1436" s="37" t="s">
        <v>3076</v>
      </c>
      <c r="E1436" s="38">
        <v>0.20631158926926699</v>
      </c>
      <c r="F1436" s="40">
        <v>155.442959602591</v>
      </c>
    </row>
    <row r="1437" spans="1:6" x14ac:dyDescent="0.25">
      <c r="A1437" s="60" t="s">
        <v>3070</v>
      </c>
      <c r="B1437" s="37" t="s">
        <v>13468</v>
      </c>
      <c r="C1437" s="37" t="s">
        <v>3073</v>
      </c>
      <c r="D1437" s="37" t="s">
        <v>3074</v>
      </c>
      <c r="E1437" s="38">
        <v>0.17742973844815099</v>
      </c>
      <c r="F1437" s="40">
        <v>133.68228010641701</v>
      </c>
    </row>
    <row r="1438" spans="1:6" x14ac:dyDescent="0.25">
      <c r="A1438" s="60" t="s">
        <v>3070</v>
      </c>
      <c r="B1438" s="37" t="s">
        <v>13468</v>
      </c>
      <c r="C1438" s="37" t="s">
        <v>3077</v>
      </c>
      <c r="D1438" s="37" t="s">
        <v>3078</v>
      </c>
      <c r="E1438" s="47">
        <v>0.16535114088243799</v>
      </c>
      <c r="F1438" s="48">
        <v>124.581807563342</v>
      </c>
    </row>
    <row r="1439" spans="1:6" x14ac:dyDescent="0.25">
      <c r="A1439" s="60" t="s">
        <v>3070</v>
      </c>
      <c r="B1439" s="37" t="s">
        <v>13468</v>
      </c>
      <c r="C1439" s="37" t="s">
        <v>3071</v>
      </c>
      <c r="D1439" s="37" t="s">
        <v>3072</v>
      </c>
      <c r="E1439" s="47">
        <v>0.21819269993006299</v>
      </c>
      <c r="F1439" s="48">
        <v>164.39463803724101</v>
      </c>
    </row>
    <row r="1440" spans="1:6" x14ac:dyDescent="0.25">
      <c r="A1440" s="60" t="s">
        <v>5783</v>
      </c>
      <c r="B1440" s="37" t="s">
        <v>13469</v>
      </c>
      <c r="C1440" s="37" t="s">
        <v>5802</v>
      </c>
      <c r="D1440" s="37" t="s">
        <v>5803</v>
      </c>
      <c r="E1440" s="38">
        <v>0.109797312189773</v>
      </c>
      <c r="F1440" s="40">
        <v>82.725450487963997</v>
      </c>
    </row>
    <row r="1441" spans="1:6" x14ac:dyDescent="0.25">
      <c r="A1441" s="60" t="s">
        <v>5783</v>
      </c>
      <c r="B1441" s="37" t="s">
        <v>13469</v>
      </c>
      <c r="C1441" s="37" t="s">
        <v>5794</v>
      </c>
      <c r="D1441" s="37" t="s">
        <v>5795</v>
      </c>
      <c r="E1441" s="38">
        <v>0.11988507287799</v>
      </c>
      <c r="F1441" s="40">
        <v>90.325951180596206</v>
      </c>
    </row>
    <row r="1442" spans="1:6" x14ac:dyDescent="0.25">
      <c r="A1442" s="60" t="s">
        <v>5783</v>
      </c>
      <c r="B1442" s="37" t="s">
        <v>13469</v>
      </c>
      <c r="C1442" s="37" t="s">
        <v>5804</v>
      </c>
      <c r="D1442" s="37" t="s">
        <v>5805</v>
      </c>
      <c r="E1442" s="38">
        <v>0.14366219097247601</v>
      </c>
      <c r="F1442" s="40">
        <v>108.24053184239099</v>
      </c>
    </row>
    <row r="1443" spans="1:6" x14ac:dyDescent="0.25">
      <c r="A1443" s="60" t="s">
        <v>5783</v>
      </c>
      <c r="B1443" s="37" t="s">
        <v>13469</v>
      </c>
      <c r="C1443" s="37" t="s">
        <v>5790</v>
      </c>
      <c r="D1443" s="37" t="s">
        <v>5791</v>
      </c>
      <c r="E1443" s="38">
        <v>5.8308693751734399E-2</v>
      </c>
      <c r="F1443" s="40">
        <v>43.931976673890397</v>
      </c>
    </row>
    <row r="1444" spans="1:6" x14ac:dyDescent="0.25">
      <c r="A1444" s="60" t="s">
        <v>5783</v>
      </c>
      <c r="B1444" s="37" t="s">
        <v>13469</v>
      </c>
      <c r="C1444" s="37" t="s">
        <v>5800</v>
      </c>
      <c r="D1444" s="37" t="s">
        <v>5801</v>
      </c>
      <c r="E1444" s="38">
        <v>9.0768271208869503E-2</v>
      </c>
      <c r="F1444" s="40">
        <v>68.388250823382606</v>
      </c>
    </row>
    <row r="1445" spans="1:6" x14ac:dyDescent="0.25">
      <c r="A1445" s="60" t="s">
        <v>5783</v>
      </c>
      <c r="B1445" s="37" t="s">
        <v>13469</v>
      </c>
      <c r="C1445" s="37" t="s">
        <v>5786</v>
      </c>
      <c r="D1445" s="37" t="s">
        <v>5787</v>
      </c>
      <c r="E1445" s="38">
        <v>7.0455374383370795E-2</v>
      </c>
      <c r="F1445" s="40">
        <v>53.083745575562503</v>
      </c>
    </row>
    <row r="1446" spans="1:6" x14ac:dyDescent="0.25">
      <c r="A1446" s="60" t="s">
        <v>5783</v>
      </c>
      <c r="B1446" s="37" t="s">
        <v>13469</v>
      </c>
      <c r="C1446" s="37" t="s">
        <v>5788</v>
      </c>
      <c r="D1446" s="37" t="s">
        <v>5789</v>
      </c>
      <c r="E1446" s="38">
        <v>6.2851821747806999E-2</v>
      </c>
      <c r="F1446" s="40">
        <v>47.354941249289098</v>
      </c>
    </row>
    <row r="1447" spans="1:6" x14ac:dyDescent="0.25">
      <c r="A1447" s="60" t="s">
        <v>5783</v>
      </c>
      <c r="B1447" s="37" t="s">
        <v>13469</v>
      </c>
      <c r="C1447" s="37" t="s">
        <v>5796</v>
      </c>
      <c r="D1447" s="37" t="s">
        <v>5797</v>
      </c>
      <c r="E1447" s="47">
        <v>0.11737686711473599</v>
      </c>
      <c r="F1447" s="48">
        <v>88.436174030832703</v>
      </c>
    </row>
    <row r="1448" spans="1:6" x14ac:dyDescent="0.25">
      <c r="A1448" s="60" t="s">
        <v>5783</v>
      </c>
      <c r="B1448" s="37" t="s">
        <v>13469</v>
      </c>
      <c r="C1448" s="37" t="s">
        <v>5798</v>
      </c>
      <c r="D1448" s="37" t="s">
        <v>5799</v>
      </c>
      <c r="E1448" s="38">
        <v>0.147214461222789</v>
      </c>
      <c r="F1448" s="40">
        <v>110.91694669127401</v>
      </c>
    </row>
    <row r="1449" spans="1:6" x14ac:dyDescent="0.25">
      <c r="A1449" s="60" t="s">
        <v>5783</v>
      </c>
      <c r="B1449" s="37" t="s">
        <v>13469</v>
      </c>
      <c r="C1449" s="37" t="s">
        <v>5784</v>
      </c>
      <c r="D1449" s="37" t="s">
        <v>5785</v>
      </c>
      <c r="E1449" s="38">
        <v>7.2111624309078901E-2</v>
      </c>
      <c r="F1449" s="40">
        <v>54.3316269534604</v>
      </c>
    </row>
    <row r="1450" spans="1:6" x14ac:dyDescent="0.25">
      <c r="A1450" s="60" t="s">
        <v>5783</v>
      </c>
      <c r="B1450" s="37" t="s">
        <v>13469</v>
      </c>
      <c r="C1450" s="37" t="s">
        <v>5792</v>
      </c>
      <c r="D1450" s="37" t="s">
        <v>5793</v>
      </c>
      <c r="E1450" s="38">
        <v>7.5508968071494806E-2</v>
      </c>
      <c r="F1450" s="40">
        <v>56.891314322879502</v>
      </c>
    </row>
    <row r="1451" spans="1:6" x14ac:dyDescent="0.25">
      <c r="A1451" s="60" t="s">
        <v>6231</v>
      </c>
      <c r="B1451" s="37" t="s">
        <v>13470</v>
      </c>
      <c r="C1451" s="37" t="s">
        <v>6238</v>
      </c>
      <c r="D1451" s="37" t="s">
        <v>6239</v>
      </c>
      <c r="E1451" s="38">
        <v>7.59420574395369E-2</v>
      </c>
      <c r="F1451" s="40">
        <v>57.2176202438378</v>
      </c>
    </row>
    <row r="1452" spans="1:6" x14ac:dyDescent="0.25">
      <c r="A1452" s="60" t="s">
        <v>6231</v>
      </c>
      <c r="B1452" s="37" t="s">
        <v>13470</v>
      </c>
      <c r="C1452" s="37" t="s">
        <v>6232</v>
      </c>
      <c r="D1452" s="37" t="s">
        <v>5875</v>
      </c>
      <c r="E1452" s="38">
        <v>4.8967758158062098E-2</v>
      </c>
      <c r="F1452" s="40">
        <v>36.894162272477601</v>
      </c>
    </row>
    <row r="1453" spans="1:6" x14ac:dyDescent="0.25">
      <c r="A1453" s="60" t="s">
        <v>6231</v>
      </c>
      <c r="B1453" s="37" t="s">
        <v>13470</v>
      </c>
      <c r="C1453" s="37" t="s">
        <v>6244</v>
      </c>
      <c r="D1453" s="37" t="s">
        <v>6245</v>
      </c>
      <c r="E1453" s="38">
        <v>8.4208977798916798E-2</v>
      </c>
      <c r="F1453" s="40">
        <v>63.446230919623801</v>
      </c>
    </row>
    <row r="1454" spans="1:6" x14ac:dyDescent="0.25">
      <c r="A1454" s="60" t="s">
        <v>6231</v>
      </c>
      <c r="B1454" s="37" t="s">
        <v>13470</v>
      </c>
      <c r="C1454" s="37" t="s">
        <v>6242</v>
      </c>
      <c r="D1454" s="37" t="s">
        <v>6243</v>
      </c>
      <c r="E1454" s="38">
        <v>5.6453968965587201E-2</v>
      </c>
      <c r="F1454" s="40">
        <v>42.534556824486202</v>
      </c>
    </row>
    <row r="1455" spans="1:6" x14ac:dyDescent="0.25">
      <c r="A1455" s="60" t="s">
        <v>6231</v>
      </c>
      <c r="B1455" s="37" t="s">
        <v>13470</v>
      </c>
      <c r="C1455" s="37" t="s">
        <v>6246</v>
      </c>
      <c r="D1455" s="37" t="s">
        <v>6247</v>
      </c>
      <c r="E1455" s="38">
        <v>6.4721176063629204E-2</v>
      </c>
      <c r="F1455" s="40">
        <v>48.763383540032301</v>
      </c>
    </row>
    <row r="1456" spans="1:6" x14ac:dyDescent="0.25">
      <c r="A1456" s="60" t="s">
        <v>6231</v>
      </c>
      <c r="B1456" s="37" t="s">
        <v>13470</v>
      </c>
      <c r="C1456" s="37" t="s">
        <v>6233</v>
      </c>
      <c r="D1456" s="37" t="s">
        <v>6234</v>
      </c>
      <c r="E1456" s="38">
        <v>5.9185163740516099E-2</v>
      </c>
      <c r="F1456" s="40">
        <v>44.592342335081</v>
      </c>
    </row>
    <row r="1457" spans="1:6" x14ac:dyDescent="0.25">
      <c r="A1457" s="60" t="s">
        <v>6231</v>
      </c>
      <c r="B1457" s="37" t="s">
        <v>13470</v>
      </c>
      <c r="C1457" s="37" t="s">
        <v>6237</v>
      </c>
      <c r="D1457" s="37" t="s">
        <v>5188</v>
      </c>
      <c r="E1457" s="38">
        <v>5.63843577657233E-2</v>
      </c>
      <c r="F1457" s="40">
        <v>42.482109111942897</v>
      </c>
    </row>
    <row r="1458" spans="1:6" x14ac:dyDescent="0.25">
      <c r="A1458" s="60" t="s">
        <v>6231</v>
      </c>
      <c r="B1458" s="37" t="s">
        <v>13470</v>
      </c>
      <c r="C1458" s="37" t="s">
        <v>6235</v>
      </c>
      <c r="D1458" s="37" t="s">
        <v>6236</v>
      </c>
      <c r="E1458" s="38">
        <v>3.6971373841671699E-2</v>
      </c>
      <c r="F1458" s="40">
        <v>27.855632302956401</v>
      </c>
    </row>
    <row r="1459" spans="1:6" x14ac:dyDescent="0.25">
      <c r="A1459" s="60" t="s">
        <v>6231</v>
      </c>
      <c r="B1459" s="37" t="s">
        <v>13470</v>
      </c>
      <c r="C1459" s="37" t="s">
        <v>6240</v>
      </c>
      <c r="D1459" s="37" t="s">
        <v>6241</v>
      </c>
      <c r="E1459" s="38">
        <v>3.7105661705714797E-2</v>
      </c>
      <c r="F1459" s="40">
        <v>27.956809862101199</v>
      </c>
    </row>
    <row r="1460" spans="1:6" x14ac:dyDescent="0.25">
      <c r="A1460" s="60" t="s">
        <v>8502</v>
      </c>
      <c r="B1460" s="37" t="s">
        <v>13471</v>
      </c>
      <c r="C1460" s="37" t="s">
        <v>8507</v>
      </c>
      <c r="D1460" s="37" t="s">
        <v>8508</v>
      </c>
      <c r="E1460" s="38">
        <v>0.101644004828849</v>
      </c>
      <c r="F1460" s="40">
        <v>76.582440145110496</v>
      </c>
    </row>
    <row r="1461" spans="1:6" x14ac:dyDescent="0.25">
      <c r="A1461" s="60" t="s">
        <v>8502</v>
      </c>
      <c r="B1461" s="37" t="s">
        <v>13471</v>
      </c>
      <c r="C1461" s="37" t="s">
        <v>8513</v>
      </c>
      <c r="D1461" s="37" t="s">
        <v>12620</v>
      </c>
      <c r="E1461" s="38">
        <v>0.116627486051768</v>
      </c>
      <c r="F1461" s="40">
        <v>87.8715619762676</v>
      </c>
    </row>
    <row r="1462" spans="1:6" x14ac:dyDescent="0.25">
      <c r="A1462" s="60" t="s">
        <v>8502</v>
      </c>
      <c r="B1462" s="37" t="s">
        <v>13471</v>
      </c>
      <c r="C1462" s="37" t="s">
        <v>8514</v>
      </c>
      <c r="D1462" s="37" t="s">
        <v>8515</v>
      </c>
      <c r="E1462" s="38">
        <v>8.43483708627632E-2</v>
      </c>
      <c r="F1462" s="40">
        <v>63.551254929516297</v>
      </c>
    </row>
    <row r="1463" spans="1:6" x14ac:dyDescent="0.25">
      <c r="A1463" s="60" t="s">
        <v>8502</v>
      </c>
      <c r="B1463" s="37" t="s">
        <v>13471</v>
      </c>
      <c r="C1463" s="37" t="s">
        <v>8503</v>
      </c>
      <c r="D1463" s="37" t="s">
        <v>8504</v>
      </c>
      <c r="E1463" s="38">
        <v>8.9341984704687905E-2</v>
      </c>
      <c r="F1463" s="40">
        <v>67.313632590657605</v>
      </c>
    </row>
    <row r="1464" spans="1:6" x14ac:dyDescent="0.25">
      <c r="A1464" s="60" t="s">
        <v>8502</v>
      </c>
      <c r="B1464" s="37" t="s">
        <v>13471</v>
      </c>
      <c r="C1464" s="37" t="s">
        <v>8511</v>
      </c>
      <c r="D1464" s="37" t="s">
        <v>8512</v>
      </c>
      <c r="E1464" s="38">
        <v>9.8194951178130097E-2</v>
      </c>
      <c r="F1464" s="40">
        <v>73.983792588786997</v>
      </c>
    </row>
    <row r="1465" spans="1:6" x14ac:dyDescent="0.25">
      <c r="A1465" s="60" t="s">
        <v>8502</v>
      </c>
      <c r="B1465" s="37" t="s">
        <v>13471</v>
      </c>
      <c r="C1465" s="37" t="s">
        <v>8509</v>
      </c>
      <c r="D1465" s="37" t="s">
        <v>8510</v>
      </c>
      <c r="E1465" s="38">
        <v>7.1947954571952494E-2</v>
      </c>
      <c r="F1465" s="40">
        <v>54.208311979122797</v>
      </c>
    </row>
    <row r="1466" spans="1:6" x14ac:dyDescent="0.25">
      <c r="A1466" s="60" t="s">
        <v>8502</v>
      </c>
      <c r="B1466" s="37" t="s">
        <v>13471</v>
      </c>
      <c r="C1466" s="37" t="s">
        <v>8516</v>
      </c>
      <c r="D1466" s="37" t="s">
        <v>8517</v>
      </c>
      <c r="E1466" s="38">
        <v>6.93443554189766E-2</v>
      </c>
      <c r="F1466" s="40">
        <v>52.2466618392017</v>
      </c>
    </row>
    <row r="1467" spans="1:6" x14ac:dyDescent="0.25">
      <c r="A1467" s="60" t="s">
        <v>8502</v>
      </c>
      <c r="B1467" s="37" t="s">
        <v>13471</v>
      </c>
      <c r="C1467" s="37" t="s">
        <v>8505</v>
      </c>
      <c r="D1467" s="37" t="s">
        <v>8506</v>
      </c>
      <c r="E1467" s="38">
        <v>0.11957273383413</v>
      </c>
      <c r="F1467" s="40">
        <v>90.090623123898197</v>
      </c>
    </row>
    <row r="1468" spans="1:6" x14ac:dyDescent="0.25">
      <c r="A1468" s="60" t="s">
        <v>7843</v>
      </c>
      <c r="B1468" s="37" t="s">
        <v>13472</v>
      </c>
      <c r="C1468" s="37" t="s">
        <v>7846</v>
      </c>
      <c r="D1468" s="37" t="s">
        <v>7847</v>
      </c>
      <c r="E1468" s="38">
        <v>0.14716914803752701</v>
      </c>
      <c r="F1468" s="40">
        <v>110.88280602253499</v>
      </c>
    </row>
    <row r="1469" spans="1:6" x14ac:dyDescent="0.25">
      <c r="A1469" s="60" t="s">
        <v>7843</v>
      </c>
      <c r="B1469" s="37" t="s">
        <v>13472</v>
      </c>
      <c r="C1469" s="37" t="s">
        <v>7849</v>
      </c>
      <c r="D1469" s="37" t="s">
        <v>7850</v>
      </c>
      <c r="E1469" s="38">
        <v>0.122103217075254</v>
      </c>
      <c r="F1469" s="40">
        <v>91.997184968621596</v>
      </c>
    </row>
    <row r="1470" spans="1:6" x14ac:dyDescent="0.25">
      <c r="A1470" s="60" t="s">
        <v>7843</v>
      </c>
      <c r="B1470" s="37" t="s">
        <v>13472</v>
      </c>
      <c r="C1470" s="37" t="s">
        <v>7854</v>
      </c>
      <c r="D1470" s="37" t="s">
        <v>6863</v>
      </c>
      <c r="E1470" s="38">
        <v>0.149938218975393</v>
      </c>
      <c r="F1470" s="40">
        <v>112.96912886778</v>
      </c>
    </row>
    <row r="1471" spans="1:6" x14ac:dyDescent="0.25">
      <c r="A1471" s="60" t="s">
        <v>7843</v>
      </c>
      <c r="B1471" s="37" t="s">
        <v>13472</v>
      </c>
      <c r="C1471" s="37" t="s">
        <v>7844</v>
      </c>
      <c r="D1471" s="37" t="s">
        <v>7845</v>
      </c>
      <c r="E1471" s="38">
        <v>0.14396094310743299</v>
      </c>
      <c r="F1471" s="40">
        <v>108.46562300769899</v>
      </c>
    </row>
    <row r="1472" spans="1:6" x14ac:dyDescent="0.25">
      <c r="A1472" s="60" t="s">
        <v>7843</v>
      </c>
      <c r="B1472" s="37" t="s">
        <v>13472</v>
      </c>
      <c r="C1472" s="37" t="s">
        <v>7852</v>
      </c>
      <c r="D1472" s="37" t="s">
        <v>7853</v>
      </c>
      <c r="E1472" s="38">
        <v>0.10490608603906899</v>
      </c>
      <c r="F1472" s="40">
        <v>79.040215588441797</v>
      </c>
    </row>
    <row r="1473" spans="1:6" x14ac:dyDescent="0.25">
      <c r="A1473" s="60" t="s">
        <v>7843</v>
      </c>
      <c r="B1473" s="37" t="s">
        <v>13472</v>
      </c>
      <c r="C1473" s="37" t="s">
        <v>7848</v>
      </c>
      <c r="D1473" s="37" t="s">
        <v>12621</v>
      </c>
      <c r="E1473" s="38">
        <v>0.125313926652071</v>
      </c>
      <c r="F1473" s="40">
        <v>94.416255079091798</v>
      </c>
    </row>
    <row r="1474" spans="1:6" x14ac:dyDescent="0.25">
      <c r="A1474" s="60" t="s">
        <v>7843</v>
      </c>
      <c r="B1474" s="37" t="s">
        <v>13472</v>
      </c>
      <c r="C1474" s="37" t="s">
        <v>7851</v>
      </c>
      <c r="D1474" s="37" t="s">
        <v>4262</v>
      </c>
      <c r="E1474" s="38">
        <v>0.12158063795082701</v>
      </c>
      <c r="F1474" s="40">
        <v>91.603454078296494</v>
      </c>
    </row>
    <row r="1475" spans="1:6" x14ac:dyDescent="0.25">
      <c r="A1475" s="60" t="s">
        <v>7752</v>
      </c>
      <c r="B1475" s="37" t="s">
        <v>13473</v>
      </c>
      <c r="C1475" s="37" t="s">
        <v>7755</v>
      </c>
      <c r="D1475" s="37" t="s">
        <v>7756</v>
      </c>
      <c r="E1475" s="38">
        <v>0.165987184512778</v>
      </c>
      <c r="F1475" s="40">
        <v>125.061026906698</v>
      </c>
    </row>
    <row r="1476" spans="1:6" x14ac:dyDescent="0.25">
      <c r="A1476" s="60" t="s">
        <v>7752</v>
      </c>
      <c r="B1476" s="37" t="s">
        <v>13473</v>
      </c>
      <c r="C1476" s="37" t="s">
        <v>7760</v>
      </c>
      <c r="D1476" s="37" t="s">
        <v>7761</v>
      </c>
      <c r="E1476" s="38">
        <v>0.13915318524452699</v>
      </c>
      <c r="F1476" s="40">
        <v>104.84327627521699</v>
      </c>
    </row>
    <row r="1477" spans="1:6" x14ac:dyDescent="0.25">
      <c r="A1477" s="60" t="s">
        <v>7752</v>
      </c>
      <c r="B1477" s="37" t="s">
        <v>13473</v>
      </c>
      <c r="C1477" s="37" t="s">
        <v>7753</v>
      </c>
      <c r="D1477" s="37" t="s">
        <v>7754</v>
      </c>
      <c r="E1477" s="38">
        <v>0.15861840181476899</v>
      </c>
      <c r="F1477" s="40">
        <v>119.509107136685</v>
      </c>
    </row>
    <row r="1478" spans="1:6" x14ac:dyDescent="0.25">
      <c r="A1478" s="60" t="s">
        <v>7752</v>
      </c>
      <c r="B1478" s="37" t="s">
        <v>13473</v>
      </c>
      <c r="C1478" s="37" t="s">
        <v>7762</v>
      </c>
      <c r="D1478" s="37" t="s">
        <v>7763</v>
      </c>
      <c r="E1478" s="38">
        <v>0.16696190887602699</v>
      </c>
      <c r="F1478" s="40">
        <v>125.795421132233</v>
      </c>
    </row>
    <row r="1479" spans="1:6" x14ac:dyDescent="0.25">
      <c r="A1479" s="60" t="s">
        <v>7752</v>
      </c>
      <c r="B1479" s="37" t="s">
        <v>13473</v>
      </c>
      <c r="C1479" s="37" t="s">
        <v>7757</v>
      </c>
      <c r="D1479" s="37" t="s">
        <v>7758</v>
      </c>
      <c r="E1479" s="38">
        <v>0.15102885886852399</v>
      </c>
      <c r="F1479" s="40">
        <v>113.790858240568</v>
      </c>
    </row>
    <row r="1480" spans="1:6" x14ac:dyDescent="0.25">
      <c r="A1480" s="60" t="s">
        <v>7752</v>
      </c>
      <c r="B1480" s="37" t="s">
        <v>13473</v>
      </c>
      <c r="C1480" s="37" t="s">
        <v>7759</v>
      </c>
      <c r="D1480" s="37" t="s">
        <v>5367</v>
      </c>
      <c r="E1480" s="38">
        <v>0.15498220576653399</v>
      </c>
      <c r="F1480" s="40">
        <v>116.76945941531901</v>
      </c>
    </row>
    <row r="1481" spans="1:6" x14ac:dyDescent="0.25">
      <c r="A1481" s="60" t="s">
        <v>4954</v>
      </c>
      <c r="B1481" s="37" t="s">
        <v>13474</v>
      </c>
      <c r="C1481" s="37" t="s">
        <v>4967</v>
      </c>
      <c r="D1481" s="37" t="s">
        <v>4968</v>
      </c>
      <c r="E1481" s="38">
        <v>0.184487209427905</v>
      </c>
      <c r="F1481" s="40">
        <v>138.99964584572399</v>
      </c>
    </row>
    <row r="1482" spans="1:6" x14ac:dyDescent="0.25">
      <c r="A1482" s="60" t="s">
        <v>4954</v>
      </c>
      <c r="B1482" s="37" t="s">
        <v>13474</v>
      </c>
      <c r="C1482" s="37" t="s">
        <v>4957</v>
      </c>
      <c r="D1482" s="37" t="s">
        <v>4958</v>
      </c>
      <c r="E1482" s="38">
        <v>0.17502290072506699</v>
      </c>
      <c r="F1482" s="40">
        <v>131.86887747457999</v>
      </c>
    </row>
    <row r="1483" spans="1:6" x14ac:dyDescent="0.25">
      <c r="A1483" s="60" t="s">
        <v>4954</v>
      </c>
      <c r="B1483" s="37" t="s">
        <v>13474</v>
      </c>
      <c r="C1483" s="37" t="s">
        <v>4959</v>
      </c>
      <c r="D1483" s="37" t="s">
        <v>4960</v>
      </c>
      <c r="E1483" s="38">
        <v>0.145981805304604</v>
      </c>
      <c r="F1483" s="40">
        <v>109.98821707034899</v>
      </c>
    </row>
    <row r="1484" spans="1:6" x14ac:dyDescent="0.25">
      <c r="A1484" s="60" t="s">
        <v>4954</v>
      </c>
      <c r="B1484" s="37" t="s">
        <v>13474</v>
      </c>
      <c r="C1484" s="37" t="s">
        <v>4963</v>
      </c>
      <c r="D1484" s="37" t="s">
        <v>4964</v>
      </c>
      <c r="E1484" s="38">
        <v>0.139336200439066</v>
      </c>
      <c r="F1484" s="40">
        <v>104.981166849334</v>
      </c>
    </row>
    <row r="1485" spans="1:6" x14ac:dyDescent="0.25">
      <c r="A1485" s="60" t="s">
        <v>4954</v>
      </c>
      <c r="B1485" s="37" t="s">
        <v>13474</v>
      </c>
      <c r="C1485" s="37" t="s">
        <v>4955</v>
      </c>
      <c r="D1485" s="37" t="s">
        <v>4956</v>
      </c>
      <c r="E1485" s="38">
        <v>0.13205363909210199</v>
      </c>
      <c r="F1485" s="40">
        <v>99.494209508406399</v>
      </c>
    </row>
    <row r="1486" spans="1:6" x14ac:dyDescent="0.25">
      <c r="A1486" s="60" t="s">
        <v>4954</v>
      </c>
      <c r="B1486" s="37" t="s">
        <v>13474</v>
      </c>
      <c r="C1486" s="37" t="s">
        <v>4961</v>
      </c>
      <c r="D1486" s="37" t="s">
        <v>4962</v>
      </c>
      <c r="E1486" s="38">
        <v>0.12363254001504601</v>
      </c>
      <c r="F1486" s="40">
        <v>93.149434751542003</v>
      </c>
    </row>
    <row r="1487" spans="1:6" x14ac:dyDescent="0.25">
      <c r="A1487" s="60" t="s">
        <v>4954</v>
      </c>
      <c r="B1487" s="37" t="s">
        <v>13474</v>
      </c>
      <c r="C1487" s="37" t="s">
        <v>4965</v>
      </c>
      <c r="D1487" s="37" t="s">
        <v>4966</v>
      </c>
      <c r="E1487" s="38">
        <v>0.12810011851335501</v>
      </c>
      <c r="F1487" s="40">
        <v>96.515477476013601</v>
      </c>
    </row>
    <row r="1488" spans="1:6" x14ac:dyDescent="0.25">
      <c r="A1488" s="60" t="s">
        <v>4954</v>
      </c>
      <c r="B1488" s="37" t="s">
        <v>13474</v>
      </c>
      <c r="C1488" s="37" t="s">
        <v>4969</v>
      </c>
      <c r="D1488" s="37" t="s">
        <v>4970</v>
      </c>
      <c r="E1488" s="38">
        <v>0.12599211214898101</v>
      </c>
      <c r="F1488" s="40">
        <v>94.9272256996598</v>
      </c>
    </row>
    <row r="1489" spans="1:6" x14ac:dyDescent="0.25">
      <c r="A1489" s="60" t="s">
        <v>4971</v>
      </c>
      <c r="B1489" s="37" t="s">
        <v>13475</v>
      </c>
      <c r="C1489" s="37" t="s">
        <v>4976</v>
      </c>
      <c r="D1489" s="37" t="s">
        <v>4977</v>
      </c>
      <c r="E1489" s="38">
        <v>0.108127410022923</v>
      </c>
      <c r="F1489" s="40">
        <v>81.467282994895697</v>
      </c>
    </row>
    <row r="1490" spans="1:6" x14ac:dyDescent="0.25">
      <c r="A1490" s="60" t="s">
        <v>4971</v>
      </c>
      <c r="B1490" s="37" t="s">
        <v>13475</v>
      </c>
      <c r="C1490" s="37" t="s">
        <v>4974</v>
      </c>
      <c r="D1490" s="37" t="s">
        <v>4975</v>
      </c>
      <c r="E1490" s="38">
        <v>0.12939375979748799</v>
      </c>
      <c r="F1490" s="40">
        <v>97.490155779748093</v>
      </c>
    </row>
    <row r="1491" spans="1:6" x14ac:dyDescent="0.25">
      <c r="A1491" s="60" t="s">
        <v>4971</v>
      </c>
      <c r="B1491" s="37" t="s">
        <v>13475</v>
      </c>
      <c r="C1491" s="37" t="s">
        <v>4972</v>
      </c>
      <c r="D1491" s="37" t="s">
        <v>4973</v>
      </c>
      <c r="E1491" s="38">
        <v>0.100371582999242</v>
      </c>
      <c r="F1491" s="40">
        <v>75.623749381506101</v>
      </c>
    </row>
    <row r="1492" spans="1:6" x14ac:dyDescent="0.25">
      <c r="A1492" s="60" t="s">
        <v>4971</v>
      </c>
      <c r="B1492" s="37" t="s">
        <v>13475</v>
      </c>
      <c r="C1492" s="37" t="s">
        <v>4980</v>
      </c>
      <c r="D1492" s="37" t="s">
        <v>4981</v>
      </c>
      <c r="E1492" s="38">
        <v>0.12913615056560299</v>
      </c>
      <c r="F1492" s="40">
        <v>97.296063234743599</v>
      </c>
    </row>
    <row r="1493" spans="1:6" x14ac:dyDescent="0.25">
      <c r="A1493" s="60" t="s">
        <v>4971</v>
      </c>
      <c r="B1493" s="37" t="s">
        <v>13475</v>
      </c>
      <c r="C1493" s="37" t="s">
        <v>4978</v>
      </c>
      <c r="D1493" s="37" t="s">
        <v>4979</v>
      </c>
      <c r="E1493" s="38">
        <v>0.18745266342460001</v>
      </c>
      <c r="F1493" s="40">
        <v>141.23393111997399</v>
      </c>
    </row>
    <row r="1494" spans="1:6" x14ac:dyDescent="0.25">
      <c r="A1494" s="60" t="s">
        <v>6460</v>
      </c>
      <c r="B1494" s="37" t="s">
        <v>13476</v>
      </c>
      <c r="C1494" s="37" t="s">
        <v>6570</v>
      </c>
      <c r="D1494" s="37" t="s">
        <v>6571</v>
      </c>
      <c r="E1494" s="38">
        <v>0.28799231647262102</v>
      </c>
      <c r="F1494" s="40">
        <v>216.98431083715499</v>
      </c>
    </row>
    <row r="1495" spans="1:6" x14ac:dyDescent="0.25">
      <c r="A1495" s="60" t="s">
        <v>6460</v>
      </c>
      <c r="B1495" s="37" t="s">
        <v>13476</v>
      </c>
      <c r="C1495" s="37" t="s">
        <v>6558</v>
      </c>
      <c r="D1495" s="37" t="s">
        <v>6559</v>
      </c>
      <c r="E1495" s="38">
        <v>0.31436090325454402</v>
      </c>
      <c r="F1495" s="40">
        <v>236.85140208703299</v>
      </c>
    </row>
    <row r="1496" spans="1:6" x14ac:dyDescent="0.25">
      <c r="A1496" s="60" t="s">
        <v>6460</v>
      </c>
      <c r="B1496" s="37" t="s">
        <v>13476</v>
      </c>
      <c r="C1496" s="37" t="s">
        <v>6577</v>
      </c>
      <c r="D1496" s="37" t="s">
        <v>6578</v>
      </c>
      <c r="E1496" s="38">
        <v>0.27645431260461001</v>
      </c>
      <c r="F1496" s="40">
        <v>208.29114204570701</v>
      </c>
    </row>
    <row r="1497" spans="1:6" x14ac:dyDescent="0.25">
      <c r="A1497" s="60" t="s">
        <v>6460</v>
      </c>
      <c r="B1497" s="37" t="s">
        <v>13476</v>
      </c>
      <c r="C1497" s="37" t="s">
        <v>6548</v>
      </c>
      <c r="D1497" s="37" t="s">
        <v>6549</v>
      </c>
      <c r="E1497" s="38">
        <v>0.20175714663343899</v>
      </c>
      <c r="F1497" s="40">
        <v>152.011470149377</v>
      </c>
    </row>
    <row r="1498" spans="1:6" x14ac:dyDescent="0.25">
      <c r="A1498" s="60" t="s">
        <v>6460</v>
      </c>
      <c r="B1498" s="37" t="s">
        <v>13476</v>
      </c>
      <c r="C1498" s="37" t="s">
        <v>6595</v>
      </c>
      <c r="D1498" s="37" t="s">
        <v>6596</v>
      </c>
      <c r="E1498" s="38">
        <v>0.21257006922816499</v>
      </c>
      <c r="F1498" s="40">
        <v>160.158335267479</v>
      </c>
    </row>
    <row r="1499" spans="1:6" x14ac:dyDescent="0.25">
      <c r="A1499" s="60" t="s">
        <v>6460</v>
      </c>
      <c r="B1499" s="37" t="s">
        <v>13476</v>
      </c>
      <c r="C1499" s="37" t="s">
        <v>6484</v>
      </c>
      <c r="D1499" s="37" t="s">
        <v>6485</v>
      </c>
      <c r="E1499" s="38">
        <v>0.22314871009904799</v>
      </c>
      <c r="F1499" s="40">
        <v>168.12868366800799</v>
      </c>
    </row>
    <row r="1500" spans="1:6" x14ac:dyDescent="0.25">
      <c r="A1500" s="60" t="s">
        <v>6460</v>
      </c>
      <c r="B1500" s="37" t="s">
        <v>13476</v>
      </c>
      <c r="C1500" s="37" t="s">
        <v>6546</v>
      </c>
      <c r="D1500" s="37" t="s">
        <v>6547</v>
      </c>
      <c r="E1500" s="38">
        <v>0.31966942634651502</v>
      </c>
      <c r="F1500" s="40">
        <v>240.85104429548801</v>
      </c>
    </row>
    <row r="1501" spans="1:6" x14ac:dyDescent="0.25">
      <c r="A1501" s="60" t="s">
        <v>6460</v>
      </c>
      <c r="B1501" s="37" t="s">
        <v>13476</v>
      </c>
      <c r="C1501" s="37" t="s">
        <v>6562</v>
      </c>
      <c r="D1501" s="37" t="s">
        <v>6563</v>
      </c>
      <c r="E1501" s="38">
        <v>0.17918346023599199</v>
      </c>
      <c r="F1501" s="40">
        <v>135.00360047424999</v>
      </c>
    </row>
    <row r="1502" spans="1:6" x14ac:dyDescent="0.25">
      <c r="A1502" s="60" t="s">
        <v>6460</v>
      </c>
      <c r="B1502" s="37" t="s">
        <v>13476</v>
      </c>
      <c r="C1502" s="37" t="s">
        <v>6599</v>
      </c>
      <c r="D1502" s="37" t="s">
        <v>6600</v>
      </c>
      <c r="E1502" s="38">
        <v>0.32712078912769699</v>
      </c>
      <c r="F1502" s="40">
        <v>246.465183025561</v>
      </c>
    </row>
    <row r="1503" spans="1:6" x14ac:dyDescent="0.25">
      <c r="A1503" s="60" t="s">
        <v>6460</v>
      </c>
      <c r="B1503" s="37" t="s">
        <v>13476</v>
      </c>
      <c r="C1503" s="37" t="s">
        <v>6500</v>
      </c>
      <c r="D1503" s="37" t="s">
        <v>5434</v>
      </c>
      <c r="E1503" s="38">
        <v>0.11248173162884099</v>
      </c>
      <c r="F1503" s="40">
        <v>84.747993690221705</v>
      </c>
    </row>
    <row r="1504" spans="1:6" x14ac:dyDescent="0.25">
      <c r="A1504" s="60" t="s">
        <v>6460</v>
      </c>
      <c r="B1504" s="37" t="s">
        <v>13476</v>
      </c>
      <c r="C1504" s="37" t="s">
        <v>6505</v>
      </c>
      <c r="D1504" s="37" t="s">
        <v>6506</v>
      </c>
      <c r="E1504" s="38">
        <v>0.197100626043619</v>
      </c>
      <c r="F1504" s="40">
        <v>148.50307130229399</v>
      </c>
    </row>
    <row r="1505" spans="1:6" x14ac:dyDescent="0.25">
      <c r="A1505" s="60" t="s">
        <v>6460</v>
      </c>
      <c r="B1505" s="37" t="s">
        <v>13476</v>
      </c>
      <c r="C1505" s="37" t="s">
        <v>6544</v>
      </c>
      <c r="D1505" s="37" t="s">
        <v>6545</v>
      </c>
      <c r="E1505" s="38">
        <v>0.340306750568665</v>
      </c>
      <c r="F1505" s="40">
        <v>256.39998542250601</v>
      </c>
    </row>
    <row r="1506" spans="1:6" x14ac:dyDescent="0.25">
      <c r="A1506" s="60" t="s">
        <v>6460</v>
      </c>
      <c r="B1506" s="37" t="s">
        <v>13476</v>
      </c>
      <c r="C1506" s="37" t="s">
        <v>6564</v>
      </c>
      <c r="D1506" s="37" t="s">
        <v>6565</v>
      </c>
      <c r="E1506" s="38">
        <v>0.29128005581387201</v>
      </c>
      <c r="F1506" s="40">
        <v>219.46141808748499</v>
      </c>
    </row>
    <row r="1507" spans="1:6" x14ac:dyDescent="0.25">
      <c r="A1507" s="60" t="s">
        <v>6460</v>
      </c>
      <c r="B1507" s="37" t="s">
        <v>13476</v>
      </c>
      <c r="C1507" s="37" t="s">
        <v>6511</v>
      </c>
      <c r="D1507" s="37" t="s">
        <v>6512</v>
      </c>
      <c r="E1507" s="38">
        <v>0.173691641978346</v>
      </c>
      <c r="F1507" s="40">
        <v>130.86585675082901</v>
      </c>
    </row>
    <row r="1508" spans="1:6" x14ac:dyDescent="0.25">
      <c r="A1508" s="60" t="s">
        <v>6460</v>
      </c>
      <c r="B1508" s="37" t="s">
        <v>13476</v>
      </c>
      <c r="C1508" s="37" t="s">
        <v>6515</v>
      </c>
      <c r="D1508" s="37" t="s">
        <v>6516</v>
      </c>
      <c r="E1508" s="38">
        <v>0.100208258812928</v>
      </c>
      <c r="F1508" s="40">
        <v>75.500694758228803</v>
      </c>
    </row>
    <row r="1509" spans="1:6" x14ac:dyDescent="0.25">
      <c r="A1509" s="60" t="s">
        <v>6460</v>
      </c>
      <c r="B1509" s="37" t="s">
        <v>13476</v>
      </c>
      <c r="C1509" s="37" t="s">
        <v>6523</v>
      </c>
      <c r="D1509" s="37" t="s">
        <v>6524</v>
      </c>
      <c r="E1509" s="38">
        <v>0.32906092184466901</v>
      </c>
      <c r="F1509" s="40">
        <v>247.92695244247099</v>
      </c>
    </row>
    <row r="1510" spans="1:6" x14ac:dyDescent="0.25">
      <c r="A1510" s="60" t="s">
        <v>6460</v>
      </c>
      <c r="B1510" s="37" t="s">
        <v>13476</v>
      </c>
      <c r="C1510" s="37" t="s">
        <v>6560</v>
      </c>
      <c r="D1510" s="37" t="s">
        <v>6561</v>
      </c>
      <c r="E1510" s="38">
        <v>0.31448681446059701</v>
      </c>
      <c r="F1510" s="40">
        <v>236.94626835501799</v>
      </c>
    </row>
    <row r="1511" spans="1:6" x14ac:dyDescent="0.25">
      <c r="A1511" s="60" t="s">
        <v>6460</v>
      </c>
      <c r="B1511" s="37" t="s">
        <v>13476</v>
      </c>
      <c r="C1511" s="37" t="s">
        <v>6586</v>
      </c>
      <c r="D1511" s="37" t="s">
        <v>6587</v>
      </c>
      <c r="E1511" s="38">
        <v>0.23878575702909599</v>
      </c>
      <c r="F1511" s="40">
        <v>179.91022663832999</v>
      </c>
    </row>
    <row r="1512" spans="1:6" x14ac:dyDescent="0.25">
      <c r="A1512" s="60" t="s">
        <v>6460</v>
      </c>
      <c r="B1512" s="37" t="s">
        <v>13476</v>
      </c>
      <c r="C1512" s="37" t="s">
        <v>6531</v>
      </c>
      <c r="D1512" s="37" t="s">
        <v>6532</v>
      </c>
      <c r="E1512" s="38">
        <v>0.30761524534933798</v>
      </c>
      <c r="F1512" s="40">
        <v>231.76896811923899</v>
      </c>
    </row>
    <row r="1513" spans="1:6" x14ac:dyDescent="0.25">
      <c r="A1513" s="60" t="s">
        <v>6460</v>
      </c>
      <c r="B1513" s="37" t="s">
        <v>13476</v>
      </c>
      <c r="C1513" s="37" t="s">
        <v>6588</v>
      </c>
      <c r="D1513" s="37" t="s">
        <v>6589</v>
      </c>
      <c r="E1513" s="38">
        <v>0.286516422650964</v>
      </c>
      <c r="F1513" s="40">
        <v>215.87231657396299</v>
      </c>
    </row>
    <row r="1514" spans="1:6" x14ac:dyDescent="0.25">
      <c r="A1514" s="60" t="s">
        <v>6460</v>
      </c>
      <c r="B1514" s="37" t="s">
        <v>13476</v>
      </c>
      <c r="C1514" s="37" t="s">
        <v>6465</v>
      </c>
      <c r="D1514" s="37" t="s">
        <v>6466</v>
      </c>
      <c r="E1514" s="38">
        <v>0.121626156601237</v>
      </c>
      <c r="F1514" s="40">
        <v>91.637749552253595</v>
      </c>
    </row>
    <row r="1515" spans="1:6" x14ac:dyDescent="0.25">
      <c r="A1515" s="60" t="s">
        <v>6460</v>
      </c>
      <c r="B1515" s="37" t="s">
        <v>13476</v>
      </c>
      <c r="C1515" s="37" t="s">
        <v>6540</v>
      </c>
      <c r="D1515" s="37" t="s">
        <v>6541</v>
      </c>
      <c r="E1515" s="38">
        <v>0.17275190167738499</v>
      </c>
      <c r="F1515" s="40">
        <v>130.15782084185901</v>
      </c>
    </row>
    <row r="1516" spans="1:6" x14ac:dyDescent="0.25">
      <c r="A1516" s="60" t="s">
        <v>6460</v>
      </c>
      <c r="B1516" s="37" t="s">
        <v>13476</v>
      </c>
      <c r="C1516" s="37" t="s">
        <v>6482</v>
      </c>
      <c r="D1516" s="37" t="s">
        <v>6483</v>
      </c>
      <c r="E1516" s="38">
        <v>0.18182598864352101</v>
      </c>
      <c r="F1516" s="40">
        <v>136.994581387902</v>
      </c>
    </row>
    <row r="1517" spans="1:6" x14ac:dyDescent="0.25">
      <c r="A1517" s="60" t="s">
        <v>6460</v>
      </c>
      <c r="B1517" s="37" t="s">
        <v>13476</v>
      </c>
      <c r="C1517" s="37" t="s">
        <v>6503</v>
      </c>
      <c r="D1517" s="37" t="s">
        <v>6504</v>
      </c>
      <c r="E1517" s="38">
        <v>0.113629456357041</v>
      </c>
      <c r="F1517" s="40">
        <v>85.6127329382319</v>
      </c>
    </row>
    <row r="1518" spans="1:6" x14ac:dyDescent="0.25">
      <c r="A1518" s="60" t="s">
        <v>6460</v>
      </c>
      <c r="B1518" s="37" t="s">
        <v>13476</v>
      </c>
      <c r="C1518" s="37" t="s">
        <v>6521</v>
      </c>
      <c r="D1518" s="37" t="s">
        <v>6522</v>
      </c>
      <c r="E1518" s="38">
        <v>0.300236816783576</v>
      </c>
      <c r="F1518" s="40">
        <v>226.20978078739401</v>
      </c>
    </row>
    <row r="1519" spans="1:6" x14ac:dyDescent="0.25">
      <c r="A1519" s="60" t="s">
        <v>6460</v>
      </c>
      <c r="B1519" s="37" t="s">
        <v>13476</v>
      </c>
      <c r="C1519" s="37" t="s">
        <v>6533</v>
      </c>
      <c r="D1519" s="37" t="s">
        <v>6534</v>
      </c>
      <c r="E1519" s="38">
        <v>0.18379468427075399</v>
      </c>
      <c r="F1519" s="40">
        <v>138.47787118241899</v>
      </c>
    </row>
    <row r="1520" spans="1:6" x14ac:dyDescent="0.25">
      <c r="A1520" s="60" t="s">
        <v>6460</v>
      </c>
      <c r="B1520" s="37" t="s">
        <v>13476</v>
      </c>
      <c r="C1520" s="37" t="s">
        <v>6591</v>
      </c>
      <c r="D1520" s="37" t="s">
        <v>6592</v>
      </c>
      <c r="E1520" s="38">
        <v>0.34027729030460402</v>
      </c>
      <c r="F1520" s="40">
        <v>256.37778894458302</v>
      </c>
    </row>
    <row r="1521" spans="1:6" x14ac:dyDescent="0.25">
      <c r="A1521" s="60" t="s">
        <v>6460</v>
      </c>
      <c r="B1521" s="37" t="s">
        <v>13476</v>
      </c>
      <c r="C1521" s="37" t="s">
        <v>6471</v>
      </c>
      <c r="D1521" s="37" t="s">
        <v>6472</v>
      </c>
      <c r="E1521" s="38">
        <v>0.26572522472170301</v>
      </c>
      <c r="F1521" s="40">
        <v>200.20744117237001</v>
      </c>
    </row>
    <row r="1522" spans="1:6" x14ac:dyDescent="0.25">
      <c r="A1522" s="60" t="s">
        <v>6460</v>
      </c>
      <c r="B1522" s="37" t="s">
        <v>13476</v>
      </c>
      <c r="C1522" s="37" t="s">
        <v>6473</v>
      </c>
      <c r="D1522" s="37" t="s">
        <v>6474</v>
      </c>
      <c r="E1522" s="38">
        <v>0.27987221122049499</v>
      </c>
      <c r="F1522" s="40">
        <v>210.866316219666</v>
      </c>
    </row>
    <row r="1523" spans="1:6" x14ac:dyDescent="0.25">
      <c r="A1523" s="60" t="s">
        <v>6460</v>
      </c>
      <c r="B1523" s="37" t="s">
        <v>13476</v>
      </c>
      <c r="C1523" s="37" t="s">
        <v>6492</v>
      </c>
      <c r="D1523" s="37" t="s">
        <v>6493</v>
      </c>
      <c r="E1523" s="38">
        <v>9.9496830316879406E-2</v>
      </c>
      <c r="F1523" s="40">
        <v>74.964677603966393</v>
      </c>
    </row>
    <row r="1524" spans="1:6" x14ac:dyDescent="0.25">
      <c r="A1524" s="60" t="s">
        <v>6460</v>
      </c>
      <c r="B1524" s="37" t="s">
        <v>13476</v>
      </c>
      <c r="C1524" s="37" t="s">
        <v>6519</v>
      </c>
      <c r="D1524" s="37" t="s">
        <v>6520</v>
      </c>
      <c r="E1524" s="38">
        <v>0.15072215385343199</v>
      </c>
      <c r="F1524" s="40">
        <v>113.559775074374</v>
      </c>
    </row>
    <row r="1525" spans="1:6" x14ac:dyDescent="0.25">
      <c r="A1525" s="60" t="s">
        <v>6460</v>
      </c>
      <c r="B1525" s="37" t="s">
        <v>13476</v>
      </c>
      <c r="C1525" s="37" t="s">
        <v>6550</v>
      </c>
      <c r="D1525" s="37" t="s">
        <v>6551</v>
      </c>
      <c r="E1525" s="38">
        <v>0.25896593273871699</v>
      </c>
      <c r="F1525" s="40">
        <v>195.11473477436999</v>
      </c>
    </row>
    <row r="1526" spans="1:6" x14ac:dyDescent="0.25">
      <c r="A1526" s="60" t="s">
        <v>6460</v>
      </c>
      <c r="B1526" s="37" t="s">
        <v>13476</v>
      </c>
      <c r="C1526" s="37" t="s">
        <v>6593</v>
      </c>
      <c r="D1526" s="37" t="s">
        <v>6594</v>
      </c>
      <c r="E1526" s="38">
        <v>0.306600693785612</v>
      </c>
      <c r="F1526" s="40">
        <v>231.00456657353001</v>
      </c>
    </row>
    <row r="1527" spans="1:6" x14ac:dyDescent="0.25">
      <c r="A1527" s="60" t="s">
        <v>6460</v>
      </c>
      <c r="B1527" s="37" t="s">
        <v>13476</v>
      </c>
      <c r="C1527" s="37" t="s">
        <v>6469</v>
      </c>
      <c r="D1527" s="37" t="s">
        <v>6470</v>
      </c>
      <c r="E1527" s="38">
        <v>0.132163811987001</v>
      </c>
      <c r="F1527" s="40">
        <v>99.577217937121702</v>
      </c>
    </row>
    <row r="1528" spans="1:6" x14ac:dyDescent="0.25">
      <c r="A1528" s="60" t="s">
        <v>6460</v>
      </c>
      <c r="B1528" s="37" t="s">
        <v>13476</v>
      </c>
      <c r="C1528" s="37" t="s">
        <v>6480</v>
      </c>
      <c r="D1528" s="37" t="s">
        <v>6481</v>
      </c>
      <c r="E1528" s="38">
        <v>6.4132219023063999E-2</v>
      </c>
      <c r="F1528" s="40">
        <v>48.319641015492202</v>
      </c>
    </row>
    <row r="1529" spans="1:6" x14ac:dyDescent="0.25">
      <c r="A1529" s="60" t="s">
        <v>6460</v>
      </c>
      <c r="B1529" s="37" t="s">
        <v>13476</v>
      </c>
      <c r="C1529" s="37" t="s">
        <v>6496</v>
      </c>
      <c r="D1529" s="37" t="s">
        <v>6497</v>
      </c>
      <c r="E1529" s="38">
        <v>0.104834101804459</v>
      </c>
      <c r="F1529" s="40">
        <v>78.985979941708607</v>
      </c>
    </row>
    <row r="1530" spans="1:6" x14ac:dyDescent="0.25">
      <c r="A1530" s="60" t="s">
        <v>6460</v>
      </c>
      <c r="B1530" s="37" t="s">
        <v>13476</v>
      </c>
      <c r="C1530" s="37" t="s">
        <v>6572</v>
      </c>
      <c r="D1530" s="37" t="s">
        <v>3584</v>
      </c>
      <c r="E1530" s="38">
        <v>0.114750514532865</v>
      </c>
      <c r="F1530" s="40">
        <v>86.457380596436494</v>
      </c>
    </row>
    <row r="1531" spans="1:6" x14ac:dyDescent="0.25">
      <c r="A1531" s="60" t="s">
        <v>6460</v>
      </c>
      <c r="B1531" s="37" t="s">
        <v>13476</v>
      </c>
      <c r="C1531" s="37" t="s">
        <v>6575</v>
      </c>
      <c r="D1531" s="37" t="s">
        <v>6576</v>
      </c>
      <c r="E1531" s="38">
        <v>9.8929120036538795E-2</v>
      </c>
      <c r="F1531" s="40">
        <v>74.536943192702694</v>
      </c>
    </row>
    <row r="1532" spans="1:6" x14ac:dyDescent="0.25">
      <c r="A1532" s="60" t="s">
        <v>6460</v>
      </c>
      <c r="B1532" s="37" t="s">
        <v>13476</v>
      </c>
      <c r="C1532" s="37" t="s">
        <v>6582</v>
      </c>
      <c r="D1532" s="37" t="s">
        <v>6583</v>
      </c>
      <c r="E1532" s="38">
        <v>0.124464949628163</v>
      </c>
      <c r="F1532" s="40">
        <v>93.776603658159502</v>
      </c>
    </row>
    <row r="1533" spans="1:6" x14ac:dyDescent="0.25">
      <c r="A1533" s="60" t="s">
        <v>6460</v>
      </c>
      <c r="B1533" s="37" t="s">
        <v>13476</v>
      </c>
      <c r="C1533" s="37" t="s">
        <v>6601</v>
      </c>
      <c r="D1533" s="37" t="s">
        <v>6602</v>
      </c>
      <c r="E1533" s="38">
        <v>0.21805643511539</v>
      </c>
      <c r="F1533" s="40">
        <v>164.29197096867</v>
      </c>
    </row>
    <row r="1534" spans="1:6" x14ac:dyDescent="0.25">
      <c r="A1534" s="60" t="s">
        <v>6460</v>
      </c>
      <c r="B1534" s="37" t="s">
        <v>13476</v>
      </c>
      <c r="C1534" s="37" t="s">
        <v>6467</v>
      </c>
      <c r="D1534" s="37" t="s">
        <v>6468</v>
      </c>
      <c r="E1534" s="38">
        <v>5.5831916497243901E-2</v>
      </c>
      <c r="F1534" s="40">
        <v>42.065878952099801</v>
      </c>
    </row>
    <row r="1535" spans="1:6" x14ac:dyDescent="0.25">
      <c r="A1535" s="60" t="s">
        <v>6460</v>
      </c>
      <c r="B1535" s="37" t="s">
        <v>13476</v>
      </c>
      <c r="C1535" s="37" t="s">
        <v>6475</v>
      </c>
      <c r="D1535" s="37" t="s">
        <v>2971</v>
      </c>
      <c r="E1535" s="38">
        <v>9.2099678489598394E-2</v>
      </c>
      <c r="F1535" s="40">
        <v>69.391383458277005</v>
      </c>
    </row>
    <row r="1536" spans="1:6" x14ac:dyDescent="0.25">
      <c r="A1536" s="60" t="s">
        <v>6460</v>
      </c>
      <c r="B1536" s="37" t="s">
        <v>13476</v>
      </c>
      <c r="C1536" s="37" t="s">
        <v>6490</v>
      </c>
      <c r="D1536" s="37" t="s">
        <v>6491</v>
      </c>
      <c r="E1536" s="38">
        <v>0.104791806531552</v>
      </c>
      <c r="F1536" s="40">
        <v>78.954113082357097</v>
      </c>
    </row>
    <row r="1537" spans="1:6" x14ac:dyDescent="0.25">
      <c r="A1537" s="60" t="s">
        <v>6460</v>
      </c>
      <c r="B1537" s="37" t="s">
        <v>13476</v>
      </c>
      <c r="C1537" s="37" t="s">
        <v>6494</v>
      </c>
      <c r="D1537" s="37" t="s">
        <v>6495</v>
      </c>
      <c r="E1537" s="38">
        <v>0.16061092794950699</v>
      </c>
      <c r="F1537" s="40">
        <v>121.010351737467</v>
      </c>
    </row>
    <row r="1538" spans="1:6" x14ac:dyDescent="0.25">
      <c r="A1538" s="60" t="s">
        <v>6460</v>
      </c>
      <c r="B1538" s="37" t="s">
        <v>13476</v>
      </c>
      <c r="C1538" s="37" t="s">
        <v>6539</v>
      </c>
      <c r="D1538" s="37" t="s">
        <v>3472</v>
      </c>
      <c r="E1538" s="38">
        <v>0.120335417330386</v>
      </c>
      <c r="F1538" s="40">
        <v>90.665257735157795</v>
      </c>
    </row>
    <row r="1539" spans="1:6" x14ac:dyDescent="0.25">
      <c r="A1539" s="60" t="s">
        <v>6460</v>
      </c>
      <c r="B1539" s="37" t="s">
        <v>13476</v>
      </c>
      <c r="C1539" s="37" t="s">
        <v>6476</v>
      </c>
      <c r="D1539" s="37" t="s">
        <v>6477</v>
      </c>
      <c r="E1539" s="38">
        <v>0.13792093741605499</v>
      </c>
      <c r="F1539" s="40">
        <v>103.91485412452801</v>
      </c>
    </row>
    <row r="1540" spans="1:6" x14ac:dyDescent="0.25">
      <c r="A1540" s="60" t="s">
        <v>6460</v>
      </c>
      <c r="B1540" s="37" t="s">
        <v>13476</v>
      </c>
      <c r="C1540" s="37" t="s">
        <v>6513</v>
      </c>
      <c r="D1540" s="37" t="s">
        <v>6514</v>
      </c>
      <c r="E1540" s="38">
        <v>0.155637682818241</v>
      </c>
      <c r="F1540" s="40">
        <v>117.263320633828</v>
      </c>
    </row>
    <row r="1541" spans="1:6" x14ac:dyDescent="0.25">
      <c r="A1541" s="60" t="s">
        <v>6460</v>
      </c>
      <c r="B1541" s="37" t="s">
        <v>13476</v>
      </c>
      <c r="C1541" s="37" t="s">
        <v>6517</v>
      </c>
      <c r="D1541" s="37" t="s">
        <v>6518</v>
      </c>
      <c r="E1541" s="38">
        <v>0.26173445630805298</v>
      </c>
      <c r="F1541" s="40">
        <v>197.200645211449</v>
      </c>
    </row>
    <row r="1542" spans="1:6" x14ac:dyDescent="0.25">
      <c r="A1542" s="60" t="s">
        <v>6460</v>
      </c>
      <c r="B1542" s="37" t="s">
        <v>13476</v>
      </c>
      <c r="C1542" s="37" t="s">
        <v>6597</v>
      </c>
      <c r="D1542" s="37" t="s">
        <v>6598</v>
      </c>
      <c r="E1542" s="38">
        <v>0.109124485847896</v>
      </c>
      <c r="F1542" s="40">
        <v>82.2185176576251</v>
      </c>
    </row>
    <row r="1543" spans="1:6" x14ac:dyDescent="0.25">
      <c r="A1543" s="60" t="s">
        <v>6460</v>
      </c>
      <c r="B1543" s="37" t="s">
        <v>13476</v>
      </c>
      <c r="C1543" s="37" t="s">
        <v>6486</v>
      </c>
      <c r="D1543" s="37" t="s">
        <v>6487</v>
      </c>
      <c r="E1543" s="38">
        <v>6.9054628051922806E-2</v>
      </c>
      <c r="F1543" s="40">
        <v>52.028370275590497</v>
      </c>
    </row>
    <row r="1544" spans="1:6" x14ac:dyDescent="0.25">
      <c r="A1544" s="60" t="s">
        <v>6460</v>
      </c>
      <c r="B1544" s="37" t="s">
        <v>13476</v>
      </c>
      <c r="C1544" s="37" t="s">
        <v>6488</v>
      </c>
      <c r="D1544" s="37" t="s">
        <v>6489</v>
      </c>
      <c r="E1544" s="38">
        <v>0.106882215751851</v>
      </c>
      <c r="F1544" s="40">
        <v>80.529106504368798</v>
      </c>
    </row>
    <row r="1545" spans="1:6" x14ac:dyDescent="0.25">
      <c r="A1545" s="60" t="s">
        <v>6460</v>
      </c>
      <c r="B1545" s="37" t="s">
        <v>13476</v>
      </c>
      <c r="C1545" s="37" t="s">
        <v>6535</v>
      </c>
      <c r="D1545" s="37" t="s">
        <v>6536</v>
      </c>
      <c r="E1545" s="38">
        <v>0.12303027228187199</v>
      </c>
      <c r="F1545" s="40">
        <v>92.695663447422305</v>
      </c>
    </row>
    <row r="1546" spans="1:6" x14ac:dyDescent="0.25">
      <c r="A1546" s="60" t="s">
        <v>6460</v>
      </c>
      <c r="B1546" s="37" t="s">
        <v>13476</v>
      </c>
      <c r="C1546" s="37" t="s">
        <v>6537</v>
      </c>
      <c r="D1546" s="37" t="s">
        <v>6538</v>
      </c>
      <c r="E1546" s="38">
        <v>0.11878682960188</v>
      </c>
      <c r="F1546" s="40">
        <v>89.498493131308507</v>
      </c>
    </row>
    <row r="1547" spans="1:6" x14ac:dyDescent="0.25">
      <c r="A1547" s="60" t="s">
        <v>6460</v>
      </c>
      <c r="B1547" s="37" t="s">
        <v>13476</v>
      </c>
      <c r="C1547" s="37" t="s">
        <v>6552</v>
      </c>
      <c r="D1547" s="37" t="s">
        <v>6553</v>
      </c>
      <c r="E1547" s="47">
        <v>0.133932158307564</v>
      </c>
      <c r="F1547" s="48">
        <v>100.909556981401</v>
      </c>
    </row>
    <row r="1548" spans="1:6" x14ac:dyDescent="0.25">
      <c r="A1548" s="60" t="s">
        <v>6460</v>
      </c>
      <c r="B1548" s="37" t="s">
        <v>13476</v>
      </c>
      <c r="C1548" s="37" t="s">
        <v>6566</v>
      </c>
      <c r="D1548" s="37" t="s">
        <v>6567</v>
      </c>
      <c r="E1548" s="38">
        <v>0.20355033353388099</v>
      </c>
      <c r="F1548" s="40">
        <v>153.362525026675</v>
      </c>
    </row>
    <row r="1549" spans="1:6" x14ac:dyDescent="0.25">
      <c r="A1549" s="60" t="s">
        <v>6460</v>
      </c>
      <c r="B1549" s="37" t="s">
        <v>13476</v>
      </c>
      <c r="C1549" s="37" t="s">
        <v>6568</v>
      </c>
      <c r="D1549" s="37" t="s">
        <v>6569</v>
      </c>
      <c r="E1549" s="38">
        <v>0.165710980284654</v>
      </c>
      <c r="F1549" s="40">
        <v>124.85292418776601</v>
      </c>
    </row>
    <row r="1550" spans="1:6" x14ac:dyDescent="0.25">
      <c r="A1550" s="60" t="s">
        <v>6460</v>
      </c>
      <c r="B1550" s="37" t="s">
        <v>13476</v>
      </c>
      <c r="C1550" s="37" t="s">
        <v>6573</v>
      </c>
      <c r="D1550" s="37" t="s">
        <v>6574</v>
      </c>
      <c r="E1550" s="38">
        <v>7.1079597561122199E-2</v>
      </c>
      <c r="F1550" s="40">
        <v>53.554058942571501</v>
      </c>
    </row>
    <row r="1551" spans="1:6" x14ac:dyDescent="0.25">
      <c r="A1551" s="60" t="s">
        <v>6460</v>
      </c>
      <c r="B1551" s="37" t="s">
        <v>13476</v>
      </c>
      <c r="C1551" s="37" t="s">
        <v>6581</v>
      </c>
      <c r="D1551" s="37" t="s">
        <v>12622</v>
      </c>
      <c r="E1551" s="38">
        <v>0.12815251235441599</v>
      </c>
      <c r="F1551" s="40">
        <v>96.554952978811997</v>
      </c>
    </row>
    <row r="1552" spans="1:6" x14ac:dyDescent="0.25">
      <c r="A1552" s="60" t="s">
        <v>6460</v>
      </c>
      <c r="B1552" s="37" t="s">
        <v>13476</v>
      </c>
      <c r="C1552" s="37" t="s">
        <v>6498</v>
      </c>
      <c r="D1552" s="37" t="s">
        <v>6499</v>
      </c>
      <c r="E1552" s="38">
        <v>0.34795886935400999</v>
      </c>
      <c r="F1552" s="40">
        <v>262.1653813241</v>
      </c>
    </row>
    <row r="1553" spans="1:6" x14ac:dyDescent="0.25">
      <c r="A1553" s="60" t="s">
        <v>6460</v>
      </c>
      <c r="B1553" s="37" t="s">
        <v>13476</v>
      </c>
      <c r="C1553" s="37" t="s">
        <v>6501</v>
      </c>
      <c r="D1553" s="37" t="s">
        <v>6502</v>
      </c>
      <c r="E1553" s="38">
        <v>0.30830504024963501</v>
      </c>
      <c r="F1553" s="40">
        <v>232.28868570369701</v>
      </c>
    </row>
    <row r="1554" spans="1:6" x14ac:dyDescent="0.25">
      <c r="A1554" s="60" t="s">
        <v>6460</v>
      </c>
      <c r="B1554" s="37" t="s">
        <v>13476</v>
      </c>
      <c r="C1554" s="37" t="s">
        <v>6507</v>
      </c>
      <c r="D1554" s="37" t="s">
        <v>6508</v>
      </c>
      <c r="E1554" s="38">
        <v>0.121084126139349</v>
      </c>
      <c r="F1554" s="40">
        <v>91.229363288112793</v>
      </c>
    </row>
    <row r="1555" spans="1:6" x14ac:dyDescent="0.25">
      <c r="A1555" s="60" t="s">
        <v>6460</v>
      </c>
      <c r="B1555" s="37" t="s">
        <v>13476</v>
      </c>
      <c r="C1555" s="37" t="s">
        <v>6509</v>
      </c>
      <c r="D1555" s="37" t="s">
        <v>6510</v>
      </c>
      <c r="E1555" s="38">
        <v>0.23886177947269399</v>
      </c>
      <c r="F1555" s="40">
        <v>179.967504824548</v>
      </c>
    </row>
    <row r="1556" spans="1:6" x14ac:dyDescent="0.25">
      <c r="A1556" s="60" t="s">
        <v>6460</v>
      </c>
      <c r="B1556" s="37" t="s">
        <v>13476</v>
      </c>
      <c r="C1556" s="37" t="s">
        <v>6529</v>
      </c>
      <c r="D1556" s="37" t="s">
        <v>6530</v>
      </c>
      <c r="E1556" s="38">
        <v>0.20705608791286301</v>
      </c>
      <c r="F1556" s="40">
        <v>156.00389305761601</v>
      </c>
    </row>
    <row r="1557" spans="1:6" x14ac:dyDescent="0.25">
      <c r="A1557" s="60" t="s">
        <v>6460</v>
      </c>
      <c r="B1557" s="37" t="s">
        <v>13476</v>
      </c>
      <c r="C1557" s="37" t="s">
        <v>6542</v>
      </c>
      <c r="D1557" s="37" t="s">
        <v>6543</v>
      </c>
      <c r="E1557" s="38">
        <v>6.8710800065855601E-2</v>
      </c>
      <c r="F1557" s="40">
        <v>51.769317258075702</v>
      </c>
    </row>
    <row r="1558" spans="1:6" x14ac:dyDescent="0.25">
      <c r="A1558" s="60" t="s">
        <v>6460</v>
      </c>
      <c r="B1558" s="37" t="s">
        <v>13476</v>
      </c>
      <c r="C1558" s="37" t="s">
        <v>6579</v>
      </c>
      <c r="D1558" s="37" t="s">
        <v>6580</v>
      </c>
      <c r="E1558" s="38">
        <v>0.106709918282114</v>
      </c>
      <c r="F1558" s="40">
        <v>80.399291069749196</v>
      </c>
    </row>
    <row r="1559" spans="1:6" x14ac:dyDescent="0.25">
      <c r="A1559" s="60" t="s">
        <v>6460</v>
      </c>
      <c r="B1559" s="37" t="s">
        <v>13476</v>
      </c>
      <c r="C1559" s="37" t="s">
        <v>6584</v>
      </c>
      <c r="D1559" s="37" t="s">
        <v>6585</v>
      </c>
      <c r="E1559" s="38">
        <v>0.359693627469586</v>
      </c>
      <c r="F1559" s="40">
        <v>271.00679221219599</v>
      </c>
    </row>
    <row r="1560" spans="1:6" x14ac:dyDescent="0.25">
      <c r="A1560" s="60" t="s">
        <v>6460</v>
      </c>
      <c r="B1560" s="37" t="s">
        <v>13476</v>
      </c>
      <c r="C1560" s="37" t="s">
        <v>6590</v>
      </c>
      <c r="D1560" s="37" t="s">
        <v>5007</v>
      </c>
      <c r="E1560" s="38">
        <v>0.12731793940375599</v>
      </c>
      <c r="F1560" s="40">
        <v>95.926154131813405</v>
      </c>
    </row>
    <row r="1561" spans="1:6" x14ac:dyDescent="0.25">
      <c r="A1561" s="60" t="s">
        <v>6460</v>
      </c>
      <c r="B1561" s="37" t="s">
        <v>13476</v>
      </c>
      <c r="C1561" s="37" t="s">
        <v>6461</v>
      </c>
      <c r="D1561" s="37" t="s">
        <v>6462</v>
      </c>
      <c r="E1561" s="38">
        <v>5.8370286120873999E-2</v>
      </c>
      <c r="F1561" s="40">
        <v>43.978382695878302</v>
      </c>
    </row>
    <row r="1562" spans="1:6" x14ac:dyDescent="0.25">
      <c r="A1562" s="60" t="s">
        <v>6460</v>
      </c>
      <c r="B1562" s="37" t="s">
        <v>13476</v>
      </c>
      <c r="C1562" s="37" t="s">
        <v>6463</v>
      </c>
      <c r="D1562" s="37" t="s">
        <v>6464</v>
      </c>
      <c r="E1562" s="38">
        <v>0.14094109595346699</v>
      </c>
      <c r="F1562" s="40">
        <v>106.19035587015</v>
      </c>
    </row>
    <row r="1563" spans="1:6" x14ac:dyDescent="0.25">
      <c r="A1563" s="60" t="s">
        <v>6460</v>
      </c>
      <c r="B1563" s="37" t="s">
        <v>13476</v>
      </c>
      <c r="C1563" s="37" t="s">
        <v>6478</v>
      </c>
      <c r="D1563" s="37" t="s">
        <v>6479</v>
      </c>
      <c r="E1563" s="38">
        <v>8.7537031664842904E-2</v>
      </c>
      <c r="F1563" s="40">
        <v>65.953712658621996</v>
      </c>
    </row>
    <row r="1564" spans="1:6" x14ac:dyDescent="0.25">
      <c r="A1564" s="60" t="s">
        <v>6460</v>
      </c>
      <c r="B1564" s="37" t="s">
        <v>13476</v>
      </c>
      <c r="C1564" s="37" t="s">
        <v>6525</v>
      </c>
      <c r="D1564" s="37" t="s">
        <v>6526</v>
      </c>
      <c r="E1564" s="38">
        <v>7.5574606358603705E-2</v>
      </c>
      <c r="F1564" s="40">
        <v>56.9407686925909</v>
      </c>
    </row>
    <row r="1565" spans="1:6" x14ac:dyDescent="0.25">
      <c r="A1565" s="60" t="s">
        <v>6460</v>
      </c>
      <c r="B1565" s="37" t="s">
        <v>13476</v>
      </c>
      <c r="C1565" s="37" t="s">
        <v>6527</v>
      </c>
      <c r="D1565" s="37" t="s">
        <v>6528</v>
      </c>
      <c r="E1565" s="38">
        <v>0.202373540820175</v>
      </c>
      <c r="F1565" s="40">
        <v>152.47588485825199</v>
      </c>
    </row>
    <row r="1566" spans="1:6" x14ac:dyDescent="0.25">
      <c r="A1566" s="60" t="s">
        <v>6460</v>
      </c>
      <c r="B1566" s="37" t="s">
        <v>13476</v>
      </c>
      <c r="C1566" s="37" t="s">
        <v>6554</v>
      </c>
      <c r="D1566" s="37" t="s">
        <v>6555</v>
      </c>
      <c r="E1566" s="38">
        <v>8.1678817123297207E-2</v>
      </c>
      <c r="F1566" s="40">
        <v>61.539912107959303</v>
      </c>
    </row>
    <row r="1567" spans="1:6" x14ac:dyDescent="0.25">
      <c r="A1567" s="60" t="s">
        <v>6460</v>
      </c>
      <c r="B1567" s="37" t="s">
        <v>13476</v>
      </c>
      <c r="C1567" s="37" t="s">
        <v>6556</v>
      </c>
      <c r="D1567" s="37" t="s">
        <v>6557</v>
      </c>
      <c r="E1567" s="38">
        <v>7.3256157844331996E-2</v>
      </c>
      <c r="F1567" s="40">
        <v>55.193961835927702</v>
      </c>
    </row>
    <row r="1568" spans="1:6" x14ac:dyDescent="0.25">
      <c r="A1568" s="60" t="s">
        <v>6348</v>
      </c>
      <c r="B1568" s="37" t="s">
        <v>13477</v>
      </c>
      <c r="C1568" s="37" t="s">
        <v>6409</v>
      </c>
      <c r="D1568" s="37" t="s">
        <v>6410</v>
      </c>
      <c r="E1568" s="38">
        <v>0.11831437238188</v>
      </c>
      <c r="F1568" s="40">
        <v>89.1425259807353</v>
      </c>
    </row>
    <row r="1569" spans="1:6" x14ac:dyDescent="0.25">
      <c r="A1569" s="60" t="s">
        <v>6348</v>
      </c>
      <c r="B1569" s="37" t="s">
        <v>13477</v>
      </c>
      <c r="C1569" s="37" t="s">
        <v>6399</v>
      </c>
      <c r="D1569" s="37" t="s">
        <v>3980</v>
      </c>
      <c r="E1569" s="38">
        <v>0.19335241650895599</v>
      </c>
      <c r="F1569" s="40">
        <v>145.67902838089401</v>
      </c>
    </row>
    <row r="1570" spans="1:6" x14ac:dyDescent="0.25">
      <c r="A1570" s="60" t="s">
        <v>6348</v>
      </c>
      <c r="B1570" s="37" t="s">
        <v>13477</v>
      </c>
      <c r="C1570" s="37" t="s">
        <v>6405</v>
      </c>
      <c r="D1570" s="37" t="s">
        <v>6406</v>
      </c>
      <c r="E1570" s="38">
        <v>9.6123080106833195E-2</v>
      </c>
      <c r="F1570" s="40">
        <v>72.422766509844607</v>
      </c>
    </row>
    <row r="1571" spans="1:6" x14ac:dyDescent="0.25">
      <c r="A1571" s="60" t="s">
        <v>6348</v>
      </c>
      <c r="B1571" s="37" t="s">
        <v>13477</v>
      </c>
      <c r="C1571" s="37" t="s">
        <v>6359</v>
      </c>
      <c r="D1571" s="37" t="s">
        <v>6360</v>
      </c>
      <c r="E1571" s="38">
        <v>0.12811553930329</v>
      </c>
      <c r="F1571" s="40">
        <v>96.527096082779394</v>
      </c>
    </row>
    <row r="1572" spans="1:6" x14ac:dyDescent="0.25">
      <c r="A1572" s="60" t="s">
        <v>6348</v>
      </c>
      <c r="B1572" s="37" t="s">
        <v>13477</v>
      </c>
      <c r="C1572" s="37" t="s">
        <v>6361</v>
      </c>
      <c r="D1572" s="37" t="s">
        <v>6362</v>
      </c>
      <c r="E1572" s="38">
        <v>9.5306206029704799E-2</v>
      </c>
      <c r="F1572" s="40">
        <v>71.807302664012099</v>
      </c>
    </row>
    <row r="1573" spans="1:6" x14ac:dyDescent="0.25">
      <c r="A1573" s="60" t="s">
        <v>6348</v>
      </c>
      <c r="B1573" s="37" t="s">
        <v>13477</v>
      </c>
      <c r="C1573" s="37" t="s">
        <v>6395</v>
      </c>
      <c r="D1573" s="37" t="s">
        <v>6396</v>
      </c>
      <c r="E1573" s="38">
        <v>0.18039530429395501</v>
      </c>
      <c r="F1573" s="40">
        <v>135.91664965202</v>
      </c>
    </row>
    <row r="1574" spans="1:6" x14ac:dyDescent="0.25">
      <c r="A1574" s="60" t="s">
        <v>6348</v>
      </c>
      <c r="B1574" s="37" t="s">
        <v>13477</v>
      </c>
      <c r="C1574" s="37" t="s">
        <v>6400</v>
      </c>
      <c r="D1574" s="37" t="s">
        <v>6401</v>
      </c>
      <c r="E1574" s="38">
        <v>0.103527006747234</v>
      </c>
      <c r="F1574" s="40">
        <v>78.001165056144004</v>
      </c>
    </row>
    <row r="1575" spans="1:6" x14ac:dyDescent="0.25">
      <c r="A1575" s="60" t="s">
        <v>6348</v>
      </c>
      <c r="B1575" s="37" t="s">
        <v>13477</v>
      </c>
      <c r="C1575" s="37" t="s">
        <v>6402</v>
      </c>
      <c r="D1575" s="37" t="s">
        <v>3288</v>
      </c>
      <c r="E1575" s="38">
        <v>6.9414076713287295E-2</v>
      </c>
      <c r="F1575" s="40">
        <v>52.299192501067999</v>
      </c>
    </row>
    <row r="1576" spans="1:6" x14ac:dyDescent="0.25">
      <c r="A1576" s="60" t="s">
        <v>6348</v>
      </c>
      <c r="B1576" s="37" t="s">
        <v>13477</v>
      </c>
      <c r="C1576" s="37" t="s">
        <v>6413</v>
      </c>
      <c r="D1576" s="37" t="s">
        <v>6414</v>
      </c>
      <c r="E1576" s="38">
        <v>0.24502317430280501</v>
      </c>
      <c r="F1576" s="40">
        <v>184.60973287904</v>
      </c>
    </row>
    <row r="1577" spans="1:6" x14ac:dyDescent="0.25">
      <c r="A1577" s="60" t="s">
        <v>6348</v>
      </c>
      <c r="B1577" s="37" t="s">
        <v>13477</v>
      </c>
      <c r="C1577" s="37" t="s">
        <v>6397</v>
      </c>
      <c r="D1577" s="37" t="s">
        <v>6398</v>
      </c>
      <c r="E1577" s="38">
        <v>8.3688236669679297E-2</v>
      </c>
      <c r="F1577" s="40">
        <v>63.053884844436404</v>
      </c>
    </row>
    <row r="1578" spans="1:6" x14ac:dyDescent="0.25">
      <c r="A1578" s="60" t="s">
        <v>6348</v>
      </c>
      <c r="B1578" s="37" t="s">
        <v>13477</v>
      </c>
      <c r="C1578" s="37" t="s">
        <v>6403</v>
      </c>
      <c r="D1578" s="37" t="s">
        <v>6404</v>
      </c>
      <c r="E1578" s="38">
        <v>0.13370834992319799</v>
      </c>
      <c r="F1578" s="40">
        <v>100.740931274174</v>
      </c>
    </row>
    <row r="1579" spans="1:6" x14ac:dyDescent="0.25">
      <c r="A1579" s="60" t="s">
        <v>6348</v>
      </c>
      <c r="B1579" s="37" t="s">
        <v>13477</v>
      </c>
      <c r="C1579" s="37" t="s">
        <v>6421</v>
      </c>
      <c r="D1579" s="37" t="s">
        <v>6422</v>
      </c>
      <c r="E1579" s="38">
        <v>0.14238134922804399</v>
      </c>
      <c r="F1579" s="40">
        <v>107.27549719629</v>
      </c>
    </row>
    <row r="1580" spans="1:6" x14ac:dyDescent="0.25">
      <c r="A1580" s="60" t="s">
        <v>6348</v>
      </c>
      <c r="B1580" s="37" t="s">
        <v>13477</v>
      </c>
      <c r="C1580" s="37" t="s">
        <v>6363</v>
      </c>
      <c r="D1580" s="37" t="s">
        <v>6364</v>
      </c>
      <c r="E1580" s="38">
        <v>4.6777374759950599E-2</v>
      </c>
      <c r="F1580" s="40">
        <v>35.243844521192898</v>
      </c>
    </row>
    <row r="1581" spans="1:6" x14ac:dyDescent="0.25">
      <c r="A1581" s="60" t="s">
        <v>6348</v>
      </c>
      <c r="B1581" s="37" t="s">
        <v>13477</v>
      </c>
      <c r="C1581" s="37" t="s">
        <v>6377</v>
      </c>
      <c r="D1581" s="37" t="s">
        <v>6378</v>
      </c>
      <c r="E1581" s="38">
        <v>9.7496571338409402E-2</v>
      </c>
      <c r="F1581" s="40">
        <v>73.457606786053006</v>
      </c>
    </row>
    <row r="1582" spans="1:6" x14ac:dyDescent="0.25">
      <c r="A1582" s="60" t="s">
        <v>6348</v>
      </c>
      <c r="B1582" s="37" t="s">
        <v>13477</v>
      </c>
      <c r="C1582" s="37" t="s">
        <v>6353</v>
      </c>
      <c r="D1582" s="37" t="s">
        <v>6354</v>
      </c>
      <c r="E1582" s="38">
        <v>6.47423366878003E-2</v>
      </c>
      <c r="F1582" s="40">
        <v>48.779326755146101</v>
      </c>
    </row>
    <row r="1583" spans="1:6" x14ac:dyDescent="0.25">
      <c r="A1583" s="60" t="s">
        <v>6348</v>
      </c>
      <c r="B1583" s="37" t="s">
        <v>13477</v>
      </c>
      <c r="C1583" s="37" t="s">
        <v>6357</v>
      </c>
      <c r="D1583" s="37" t="s">
        <v>6358</v>
      </c>
      <c r="E1583" s="38">
        <v>7.1167804602990201E-2</v>
      </c>
      <c r="F1583" s="40">
        <v>53.620517466274997</v>
      </c>
    </row>
    <row r="1584" spans="1:6" x14ac:dyDescent="0.25">
      <c r="A1584" s="60" t="s">
        <v>6348</v>
      </c>
      <c r="B1584" s="37" t="s">
        <v>13477</v>
      </c>
      <c r="C1584" s="37" t="s">
        <v>6365</v>
      </c>
      <c r="D1584" s="37" t="s">
        <v>6366</v>
      </c>
      <c r="E1584" s="38">
        <v>7.9741812178232105E-2</v>
      </c>
      <c r="F1584" s="40">
        <v>60.080499272780202</v>
      </c>
    </row>
    <row r="1585" spans="1:6" x14ac:dyDescent="0.25">
      <c r="A1585" s="60" t="s">
        <v>6348</v>
      </c>
      <c r="B1585" s="37" t="s">
        <v>13477</v>
      </c>
      <c r="C1585" s="37" t="s">
        <v>6373</v>
      </c>
      <c r="D1585" s="37" t="s">
        <v>6374</v>
      </c>
      <c r="E1585" s="38">
        <v>6.4486314509843295E-2</v>
      </c>
      <c r="F1585" s="40">
        <v>48.586429956636202</v>
      </c>
    </row>
    <row r="1586" spans="1:6" x14ac:dyDescent="0.25">
      <c r="A1586" s="60" t="s">
        <v>6348</v>
      </c>
      <c r="B1586" s="37" t="s">
        <v>13477</v>
      </c>
      <c r="C1586" s="37" t="s">
        <v>6379</v>
      </c>
      <c r="D1586" s="37" t="s">
        <v>6380</v>
      </c>
      <c r="E1586" s="38">
        <v>6.5017448881292003E-2</v>
      </c>
      <c r="F1586" s="40">
        <v>48.986606693857198</v>
      </c>
    </row>
    <row r="1587" spans="1:6" x14ac:dyDescent="0.25">
      <c r="A1587" s="60" t="s">
        <v>6348</v>
      </c>
      <c r="B1587" s="37" t="s">
        <v>13477</v>
      </c>
      <c r="C1587" s="37" t="s">
        <v>6382</v>
      </c>
      <c r="D1587" s="37" t="s">
        <v>6383</v>
      </c>
      <c r="E1587" s="38">
        <v>6.8305317187814005E-2</v>
      </c>
      <c r="F1587" s="40">
        <v>51.463811111502899</v>
      </c>
    </row>
    <row r="1588" spans="1:6" x14ac:dyDescent="0.25">
      <c r="A1588" s="60" t="s">
        <v>6348</v>
      </c>
      <c r="B1588" s="37" t="s">
        <v>13477</v>
      </c>
      <c r="C1588" s="37" t="s">
        <v>6391</v>
      </c>
      <c r="D1588" s="37" t="s">
        <v>6392</v>
      </c>
      <c r="E1588" s="38">
        <v>8.0230117802103998E-2</v>
      </c>
      <c r="F1588" s="40">
        <v>60.448407210642898</v>
      </c>
    </row>
    <row r="1589" spans="1:6" x14ac:dyDescent="0.25">
      <c r="A1589" s="60" t="s">
        <v>6348</v>
      </c>
      <c r="B1589" s="37" t="s">
        <v>13477</v>
      </c>
      <c r="C1589" s="37" t="s">
        <v>6415</v>
      </c>
      <c r="D1589" s="37" t="s">
        <v>6416</v>
      </c>
      <c r="E1589" s="38">
        <v>0.20755666663865099</v>
      </c>
      <c r="F1589" s="40">
        <v>156.381048014962</v>
      </c>
    </row>
    <row r="1590" spans="1:6" x14ac:dyDescent="0.25">
      <c r="A1590" s="60" t="s">
        <v>6348</v>
      </c>
      <c r="B1590" s="37" t="s">
        <v>13477</v>
      </c>
      <c r="C1590" s="37" t="s">
        <v>6417</v>
      </c>
      <c r="D1590" s="37" t="s">
        <v>6418</v>
      </c>
      <c r="E1590" s="38">
        <v>7.4358450320957406E-2</v>
      </c>
      <c r="F1590" s="40">
        <v>56.024470706133201</v>
      </c>
    </row>
    <row r="1591" spans="1:6" x14ac:dyDescent="0.25">
      <c r="A1591" s="60" t="s">
        <v>6348</v>
      </c>
      <c r="B1591" s="37" t="s">
        <v>13477</v>
      </c>
      <c r="C1591" s="37" t="s">
        <v>6419</v>
      </c>
      <c r="D1591" s="37" t="s">
        <v>6420</v>
      </c>
      <c r="E1591" s="38">
        <v>0.13512702651172401</v>
      </c>
      <c r="F1591" s="40">
        <v>101.809815908432</v>
      </c>
    </row>
    <row r="1592" spans="1:6" x14ac:dyDescent="0.25">
      <c r="A1592" s="60" t="s">
        <v>6348</v>
      </c>
      <c r="B1592" s="37" t="s">
        <v>13477</v>
      </c>
      <c r="C1592" s="37" t="s">
        <v>6349</v>
      </c>
      <c r="D1592" s="37" t="s">
        <v>6350</v>
      </c>
      <c r="E1592" s="38">
        <v>7.6495425414530693E-2</v>
      </c>
      <c r="F1592" s="40">
        <v>57.634548619441901</v>
      </c>
    </row>
    <row r="1593" spans="1:6" x14ac:dyDescent="0.25">
      <c r="A1593" s="60" t="s">
        <v>6348</v>
      </c>
      <c r="B1593" s="37" t="s">
        <v>13477</v>
      </c>
      <c r="C1593" s="37" t="s">
        <v>6351</v>
      </c>
      <c r="D1593" s="37" t="s">
        <v>6352</v>
      </c>
      <c r="E1593" s="38">
        <v>8.9717810403505099E-2</v>
      </c>
      <c r="F1593" s="40">
        <v>67.596793895971402</v>
      </c>
    </row>
    <row r="1594" spans="1:6" x14ac:dyDescent="0.25">
      <c r="A1594" s="60" t="s">
        <v>6348</v>
      </c>
      <c r="B1594" s="37" t="s">
        <v>13477</v>
      </c>
      <c r="C1594" s="37" t="s">
        <v>6355</v>
      </c>
      <c r="D1594" s="37" t="s">
        <v>6356</v>
      </c>
      <c r="E1594" s="38">
        <v>8.6838090507301194E-2</v>
      </c>
      <c r="F1594" s="40">
        <v>65.427103937797597</v>
      </c>
    </row>
    <row r="1595" spans="1:6" x14ac:dyDescent="0.25">
      <c r="A1595" s="60" t="s">
        <v>6348</v>
      </c>
      <c r="B1595" s="37" t="s">
        <v>13477</v>
      </c>
      <c r="C1595" s="37" t="s">
        <v>6367</v>
      </c>
      <c r="D1595" s="37" t="s">
        <v>6368</v>
      </c>
      <c r="E1595" s="38">
        <v>7.4382726229904994E-2</v>
      </c>
      <c r="F1595" s="40">
        <v>56.042761094701397</v>
      </c>
    </row>
    <row r="1596" spans="1:6" x14ac:dyDescent="0.25">
      <c r="A1596" s="60" t="s">
        <v>6348</v>
      </c>
      <c r="B1596" s="37" t="s">
        <v>13477</v>
      </c>
      <c r="C1596" s="37" t="s">
        <v>6369</v>
      </c>
      <c r="D1596" s="37" t="s">
        <v>6370</v>
      </c>
      <c r="E1596" s="38">
        <v>6.1247006658836402E-2</v>
      </c>
      <c r="F1596" s="40">
        <v>46.145812824036703</v>
      </c>
    </row>
    <row r="1597" spans="1:6" x14ac:dyDescent="0.25">
      <c r="A1597" s="60" t="s">
        <v>6348</v>
      </c>
      <c r="B1597" s="37" t="s">
        <v>13477</v>
      </c>
      <c r="C1597" s="37" t="s">
        <v>6371</v>
      </c>
      <c r="D1597" s="37" t="s">
        <v>6372</v>
      </c>
      <c r="E1597" s="38">
        <v>0.11706596250925</v>
      </c>
      <c r="F1597" s="40">
        <v>88.201926734294702</v>
      </c>
    </row>
    <row r="1598" spans="1:6" x14ac:dyDescent="0.25">
      <c r="A1598" s="60" t="s">
        <v>6348</v>
      </c>
      <c r="B1598" s="37" t="s">
        <v>13477</v>
      </c>
      <c r="C1598" s="37" t="s">
        <v>6375</v>
      </c>
      <c r="D1598" s="37" t="s">
        <v>6376</v>
      </c>
      <c r="E1598" s="38">
        <v>6.3768003378704502E-2</v>
      </c>
      <c r="F1598" s="40">
        <v>48.0452271646109</v>
      </c>
    </row>
    <row r="1599" spans="1:6" x14ac:dyDescent="0.25">
      <c r="A1599" s="60" t="s">
        <v>6348</v>
      </c>
      <c r="B1599" s="37" t="s">
        <v>13477</v>
      </c>
      <c r="C1599" s="37" t="s">
        <v>6381</v>
      </c>
      <c r="D1599" s="37" t="s">
        <v>4840</v>
      </c>
      <c r="E1599" s="38">
        <v>0.10545758935494</v>
      </c>
      <c r="F1599" s="40">
        <v>79.455739059291503</v>
      </c>
    </row>
    <row r="1600" spans="1:6" x14ac:dyDescent="0.25">
      <c r="A1600" s="60" t="s">
        <v>6348</v>
      </c>
      <c r="B1600" s="37" t="s">
        <v>13477</v>
      </c>
      <c r="C1600" s="37" t="s">
        <v>6384</v>
      </c>
      <c r="D1600" s="37" t="s">
        <v>2929</v>
      </c>
      <c r="E1600" s="38">
        <v>3.4290422492881799E-2</v>
      </c>
      <c r="F1600" s="40">
        <v>25.835702091170901</v>
      </c>
    </row>
    <row r="1601" spans="1:6" x14ac:dyDescent="0.25">
      <c r="A1601" s="60" t="s">
        <v>6348</v>
      </c>
      <c r="B1601" s="37" t="s">
        <v>13477</v>
      </c>
      <c r="C1601" s="37" t="s">
        <v>6385</v>
      </c>
      <c r="D1601" s="37" t="s">
        <v>6386</v>
      </c>
      <c r="E1601" s="38">
        <v>5.30448994777762E-2</v>
      </c>
      <c r="F1601" s="40">
        <v>39.966034849772399</v>
      </c>
    </row>
    <row r="1602" spans="1:6" x14ac:dyDescent="0.25">
      <c r="A1602" s="60" t="s">
        <v>6348</v>
      </c>
      <c r="B1602" s="37" t="s">
        <v>13477</v>
      </c>
      <c r="C1602" s="37" t="s">
        <v>6387</v>
      </c>
      <c r="D1602" s="37" t="s">
        <v>6388</v>
      </c>
      <c r="E1602" s="38">
        <v>0.10215462830725899</v>
      </c>
      <c r="F1602" s="40">
        <v>76.967163199243601</v>
      </c>
    </row>
    <row r="1603" spans="1:6" x14ac:dyDescent="0.25">
      <c r="A1603" s="60" t="s">
        <v>6348</v>
      </c>
      <c r="B1603" s="37" t="s">
        <v>13477</v>
      </c>
      <c r="C1603" s="37" t="s">
        <v>6389</v>
      </c>
      <c r="D1603" s="37" t="s">
        <v>6390</v>
      </c>
      <c r="E1603" s="38">
        <v>9.4036448010421603E-2</v>
      </c>
      <c r="F1603" s="40">
        <v>70.850618915922198</v>
      </c>
    </row>
    <row r="1604" spans="1:6" x14ac:dyDescent="0.25">
      <c r="A1604" s="60" t="s">
        <v>6348</v>
      </c>
      <c r="B1604" s="37" t="s">
        <v>13477</v>
      </c>
      <c r="C1604" s="37" t="s">
        <v>6393</v>
      </c>
      <c r="D1604" s="37" t="s">
        <v>6394</v>
      </c>
      <c r="E1604" s="38">
        <v>5.97294980482155E-2</v>
      </c>
      <c r="F1604" s="40">
        <v>45.002464403849402</v>
      </c>
    </row>
    <row r="1605" spans="1:6" x14ac:dyDescent="0.25">
      <c r="A1605" s="60" t="s">
        <v>6348</v>
      </c>
      <c r="B1605" s="37" t="s">
        <v>13477</v>
      </c>
      <c r="C1605" s="37" t="s">
        <v>6407</v>
      </c>
      <c r="D1605" s="37" t="s">
        <v>6408</v>
      </c>
      <c r="E1605" s="38">
        <v>0.12896965203119401</v>
      </c>
      <c r="F1605" s="40">
        <v>97.170616937472104</v>
      </c>
    </row>
    <row r="1606" spans="1:6" x14ac:dyDescent="0.25">
      <c r="A1606" s="60" t="s">
        <v>6348</v>
      </c>
      <c r="B1606" s="37" t="s">
        <v>13477</v>
      </c>
      <c r="C1606" s="37" t="s">
        <v>6411</v>
      </c>
      <c r="D1606" s="37" t="s">
        <v>6412</v>
      </c>
      <c r="E1606" s="38">
        <v>9.5635097984424197E-2</v>
      </c>
      <c r="F1606" s="40">
        <v>72.055102310227497</v>
      </c>
    </row>
    <row r="1607" spans="1:6" x14ac:dyDescent="0.25">
      <c r="A1607" s="60" t="s">
        <v>5857</v>
      </c>
      <c r="B1607" s="37" t="s">
        <v>13478</v>
      </c>
      <c r="C1607" s="37" t="s">
        <v>5870</v>
      </c>
      <c r="D1607" s="37" t="s">
        <v>5871</v>
      </c>
      <c r="E1607" s="38">
        <v>0.288148278579962</v>
      </c>
      <c r="F1607" s="40">
        <v>217.10181859150299</v>
      </c>
    </row>
    <row r="1608" spans="1:6" x14ac:dyDescent="0.25">
      <c r="A1608" s="60" t="s">
        <v>5857</v>
      </c>
      <c r="B1608" s="37" t="s">
        <v>13478</v>
      </c>
      <c r="C1608" s="37" t="s">
        <v>5878</v>
      </c>
      <c r="D1608" s="37" t="s">
        <v>4262</v>
      </c>
      <c r="E1608" s="38">
        <v>0.28273052692954198</v>
      </c>
      <c r="F1608" s="40">
        <v>213.019879453154</v>
      </c>
    </row>
    <row r="1609" spans="1:6" x14ac:dyDescent="0.25">
      <c r="A1609" s="60" t="s">
        <v>5857</v>
      </c>
      <c r="B1609" s="37" t="s">
        <v>13478</v>
      </c>
      <c r="C1609" s="37" t="s">
        <v>5864</v>
      </c>
      <c r="D1609" s="37" t="s">
        <v>5865</v>
      </c>
      <c r="E1609" s="38">
        <v>0.17193344178171199</v>
      </c>
      <c r="F1609" s="40">
        <v>129.541162180317</v>
      </c>
    </row>
    <row r="1610" spans="1:6" x14ac:dyDescent="0.25">
      <c r="A1610" s="60" t="s">
        <v>5857</v>
      </c>
      <c r="B1610" s="37" t="s">
        <v>13478</v>
      </c>
      <c r="C1610" s="37" t="s">
        <v>5879</v>
      </c>
      <c r="D1610" s="37" t="s">
        <v>5880</v>
      </c>
      <c r="E1610" s="38">
        <v>0.13742969565030799</v>
      </c>
      <c r="F1610" s="40">
        <v>103.544733986252</v>
      </c>
    </row>
    <row r="1611" spans="1:6" x14ac:dyDescent="0.25">
      <c r="A1611" s="60" t="s">
        <v>5857</v>
      </c>
      <c r="B1611" s="37" t="s">
        <v>13478</v>
      </c>
      <c r="C1611" s="37" t="s">
        <v>5868</v>
      </c>
      <c r="D1611" s="37" t="s">
        <v>5869</v>
      </c>
      <c r="E1611" s="38">
        <v>0.24532319364983299</v>
      </c>
      <c r="F1611" s="40">
        <v>184.83577880988301</v>
      </c>
    </row>
    <row r="1612" spans="1:6" x14ac:dyDescent="0.25">
      <c r="A1612" s="60" t="s">
        <v>5857</v>
      </c>
      <c r="B1612" s="37" t="s">
        <v>13478</v>
      </c>
      <c r="C1612" s="37" t="s">
        <v>5874</v>
      </c>
      <c r="D1612" s="37" t="s">
        <v>5875</v>
      </c>
      <c r="E1612" s="38">
        <v>0.249382188041085</v>
      </c>
      <c r="F1612" s="40">
        <v>187.89397880446899</v>
      </c>
    </row>
    <row r="1613" spans="1:6" x14ac:dyDescent="0.25">
      <c r="A1613" s="60" t="s">
        <v>5857</v>
      </c>
      <c r="B1613" s="37" t="s">
        <v>13478</v>
      </c>
      <c r="C1613" s="37" t="s">
        <v>5858</v>
      </c>
      <c r="D1613" s="37" t="s">
        <v>5859</v>
      </c>
      <c r="E1613" s="38">
        <v>9.5644973479756895E-2</v>
      </c>
      <c r="F1613" s="40">
        <v>72.062542882167705</v>
      </c>
    </row>
    <row r="1614" spans="1:6" x14ac:dyDescent="0.25">
      <c r="A1614" s="60" t="s">
        <v>5857</v>
      </c>
      <c r="B1614" s="37" t="s">
        <v>13478</v>
      </c>
      <c r="C1614" s="37" t="s">
        <v>5866</v>
      </c>
      <c r="D1614" s="37" t="s">
        <v>5867</v>
      </c>
      <c r="E1614" s="38">
        <v>6.7712895996757602E-2</v>
      </c>
      <c r="F1614" s="40">
        <v>51.017458564875398</v>
      </c>
    </row>
    <row r="1615" spans="1:6" x14ac:dyDescent="0.25">
      <c r="A1615" s="60" t="s">
        <v>5857</v>
      </c>
      <c r="B1615" s="37" t="s">
        <v>13478</v>
      </c>
      <c r="C1615" s="37" t="s">
        <v>5872</v>
      </c>
      <c r="D1615" s="37" t="s">
        <v>5873</v>
      </c>
      <c r="E1615" s="38">
        <v>0.107043362607085</v>
      </c>
      <c r="F1615" s="40">
        <v>80.650520644005894</v>
      </c>
    </row>
    <row r="1616" spans="1:6" x14ac:dyDescent="0.25">
      <c r="A1616" s="60" t="s">
        <v>5857</v>
      </c>
      <c r="B1616" s="37" t="s">
        <v>13478</v>
      </c>
      <c r="C1616" s="37" t="s">
        <v>5876</v>
      </c>
      <c r="D1616" s="37" t="s">
        <v>5877</v>
      </c>
      <c r="E1616" s="38">
        <v>0.104239394731198</v>
      </c>
      <c r="F1616" s="40">
        <v>78.537905124914701</v>
      </c>
    </row>
    <row r="1617" spans="1:6" x14ac:dyDescent="0.25">
      <c r="A1617" s="60" t="s">
        <v>5857</v>
      </c>
      <c r="B1617" s="37" t="s">
        <v>13478</v>
      </c>
      <c r="C1617" s="37" t="s">
        <v>5860</v>
      </c>
      <c r="D1617" s="37" t="s">
        <v>5861</v>
      </c>
      <c r="E1617" s="38">
        <v>9.4102083343629198E-2</v>
      </c>
      <c r="F1617" s="40">
        <v>70.900071060052497</v>
      </c>
    </row>
    <row r="1618" spans="1:6" x14ac:dyDescent="0.25">
      <c r="A1618" s="60" t="s">
        <v>5857</v>
      </c>
      <c r="B1618" s="37" t="s">
        <v>13478</v>
      </c>
      <c r="C1618" s="37" t="s">
        <v>5862</v>
      </c>
      <c r="D1618" s="37" t="s">
        <v>5863</v>
      </c>
      <c r="E1618" s="38">
        <v>0.19823264358612799</v>
      </c>
      <c r="F1618" s="40">
        <v>149.35597616213701</v>
      </c>
    </row>
    <row r="1619" spans="1:6" x14ac:dyDescent="0.25">
      <c r="A1619" s="60" t="s">
        <v>4516</v>
      </c>
      <c r="B1619" s="37" t="s">
        <v>13479</v>
      </c>
      <c r="C1619" s="37" t="s">
        <v>4556</v>
      </c>
      <c r="D1619" s="37" t="s">
        <v>4557</v>
      </c>
      <c r="E1619" s="38">
        <v>0.36527421785497899</v>
      </c>
      <c r="F1619" s="40">
        <v>275.21142021640901</v>
      </c>
    </row>
    <row r="1620" spans="1:6" x14ac:dyDescent="0.25">
      <c r="A1620" s="60" t="s">
        <v>4516</v>
      </c>
      <c r="B1620" s="37" t="s">
        <v>13479</v>
      </c>
      <c r="C1620" s="37" t="s">
        <v>4548</v>
      </c>
      <c r="D1620" s="37" t="s">
        <v>4549</v>
      </c>
      <c r="E1620" s="38">
        <v>0.36301620395072398</v>
      </c>
      <c r="F1620" s="40">
        <v>273.51014708219299</v>
      </c>
    </row>
    <row r="1621" spans="1:6" x14ac:dyDescent="0.25">
      <c r="A1621" s="60" t="s">
        <v>4516</v>
      </c>
      <c r="B1621" s="37" t="s">
        <v>13479</v>
      </c>
      <c r="C1621" s="37" t="s">
        <v>4540</v>
      </c>
      <c r="D1621" s="37" t="s">
        <v>4541</v>
      </c>
      <c r="E1621" s="38">
        <v>0.222536679545383</v>
      </c>
      <c r="F1621" s="40">
        <v>167.667556685438</v>
      </c>
    </row>
    <row r="1622" spans="1:6" x14ac:dyDescent="0.25">
      <c r="A1622" s="60" t="s">
        <v>4516</v>
      </c>
      <c r="B1622" s="37" t="s">
        <v>13479</v>
      </c>
      <c r="C1622" s="37" t="s">
        <v>4562</v>
      </c>
      <c r="D1622" s="37" t="s">
        <v>4563</v>
      </c>
      <c r="E1622" s="38">
        <v>0.18816532563934499</v>
      </c>
      <c r="F1622" s="40">
        <v>141.77087780459499</v>
      </c>
    </row>
    <row r="1623" spans="1:6" x14ac:dyDescent="0.25">
      <c r="A1623" s="60" t="s">
        <v>4516</v>
      </c>
      <c r="B1623" s="37" t="s">
        <v>13479</v>
      </c>
      <c r="C1623" s="37" t="s">
        <v>4517</v>
      </c>
      <c r="D1623" s="37" t="s">
        <v>4518</v>
      </c>
      <c r="E1623" s="38">
        <v>0.19861896952459199</v>
      </c>
      <c r="F1623" s="40">
        <v>149.647048745402</v>
      </c>
    </row>
    <row r="1624" spans="1:6" x14ac:dyDescent="0.25">
      <c r="A1624" s="60" t="s">
        <v>4516</v>
      </c>
      <c r="B1624" s="37" t="s">
        <v>13479</v>
      </c>
      <c r="C1624" s="37" t="s">
        <v>4522</v>
      </c>
      <c r="D1624" s="37" t="s">
        <v>4523</v>
      </c>
      <c r="E1624" s="38">
        <v>0.129088327929959</v>
      </c>
      <c r="F1624" s="40">
        <v>97.260031851112601</v>
      </c>
    </row>
    <row r="1625" spans="1:6" x14ac:dyDescent="0.25">
      <c r="A1625" s="60" t="s">
        <v>4516</v>
      </c>
      <c r="B1625" s="37" t="s">
        <v>13479</v>
      </c>
      <c r="C1625" s="37" t="s">
        <v>4534</v>
      </c>
      <c r="D1625" s="37" t="s">
        <v>4535</v>
      </c>
      <c r="E1625" s="38">
        <v>0.15957197595674499</v>
      </c>
      <c r="F1625" s="40">
        <v>120.227565985043</v>
      </c>
    </row>
    <row r="1626" spans="1:6" x14ac:dyDescent="0.25">
      <c r="A1626" s="60" t="s">
        <v>4516</v>
      </c>
      <c r="B1626" s="37" t="s">
        <v>13479</v>
      </c>
      <c r="C1626" s="37" t="s">
        <v>4558</v>
      </c>
      <c r="D1626" s="37" t="s">
        <v>4559</v>
      </c>
      <c r="E1626" s="38">
        <v>0.13634146528799199</v>
      </c>
      <c r="F1626" s="40">
        <v>102.724820045174</v>
      </c>
    </row>
    <row r="1627" spans="1:6" x14ac:dyDescent="0.25">
      <c r="A1627" s="60" t="s">
        <v>4516</v>
      </c>
      <c r="B1627" s="37" t="s">
        <v>13479</v>
      </c>
      <c r="C1627" s="37" t="s">
        <v>4574</v>
      </c>
      <c r="D1627" s="37" t="s">
        <v>4575</v>
      </c>
      <c r="E1627" s="38">
        <v>0.19294261492935999</v>
      </c>
      <c r="F1627" s="40">
        <v>145.37026836112099</v>
      </c>
    </row>
    <row r="1628" spans="1:6" x14ac:dyDescent="0.25">
      <c r="A1628" s="60" t="s">
        <v>4516</v>
      </c>
      <c r="B1628" s="37" t="s">
        <v>13479</v>
      </c>
      <c r="C1628" s="37" t="s">
        <v>4536</v>
      </c>
      <c r="D1628" s="37" t="s">
        <v>4537</v>
      </c>
      <c r="E1628" s="38">
        <v>0.11728647949429601</v>
      </c>
      <c r="F1628" s="40">
        <v>88.368072576704805</v>
      </c>
    </row>
    <row r="1629" spans="1:6" x14ac:dyDescent="0.25">
      <c r="A1629" s="60" t="s">
        <v>4516</v>
      </c>
      <c r="B1629" s="37" t="s">
        <v>13479</v>
      </c>
      <c r="C1629" s="37" t="s">
        <v>4570</v>
      </c>
      <c r="D1629" s="37" t="s">
        <v>4571</v>
      </c>
      <c r="E1629" s="38">
        <v>0.23983538063698101</v>
      </c>
      <c r="F1629" s="40">
        <v>180.701052789475</v>
      </c>
    </row>
    <row r="1630" spans="1:6" x14ac:dyDescent="0.25">
      <c r="A1630" s="60" t="s">
        <v>4516</v>
      </c>
      <c r="B1630" s="37" t="s">
        <v>13479</v>
      </c>
      <c r="C1630" s="37" t="s">
        <v>4538</v>
      </c>
      <c r="D1630" s="37" t="s">
        <v>4539</v>
      </c>
      <c r="E1630" s="38">
        <v>0.31598955743498802</v>
      </c>
      <c r="F1630" s="40">
        <v>238.07849178603701</v>
      </c>
    </row>
    <row r="1631" spans="1:6" x14ac:dyDescent="0.25">
      <c r="A1631" s="60" t="s">
        <v>4516</v>
      </c>
      <c r="B1631" s="37" t="s">
        <v>13479</v>
      </c>
      <c r="C1631" s="37" t="s">
        <v>4552</v>
      </c>
      <c r="D1631" s="37" t="s">
        <v>4553</v>
      </c>
      <c r="E1631" s="38">
        <v>9.1296519103703899E-2</v>
      </c>
      <c r="F1631" s="40">
        <v>68.786252779878197</v>
      </c>
    </row>
    <row r="1632" spans="1:6" x14ac:dyDescent="0.25">
      <c r="A1632" s="60" t="s">
        <v>4516</v>
      </c>
      <c r="B1632" s="37" t="s">
        <v>13479</v>
      </c>
      <c r="C1632" s="37" t="s">
        <v>4554</v>
      </c>
      <c r="D1632" s="37" t="s">
        <v>4555</v>
      </c>
      <c r="E1632" s="38">
        <v>9.1199919668290094E-2</v>
      </c>
      <c r="F1632" s="40">
        <v>68.7134711092515</v>
      </c>
    </row>
    <row r="1633" spans="1:6" x14ac:dyDescent="0.25">
      <c r="A1633" s="60" t="s">
        <v>4516</v>
      </c>
      <c r="B1633" s="37" t="s">
        <v>13479</v>
      </c>
      <c r="C1633" s="37" t="s">
        <v>4521</v>
      </c>
      <c r="D1633" s="37" t="s">
        <v>3649</v>
      </c>
      <c r="E1633" s="38">
        <v>0.317100022751927</v>
      </c>
      <c r="F1633" s="40">
        <v>238.915158383451</v>
      </c>
    </row>
    <row r="1634" spans="1:6" x14ac:dyDescent="0.25">
      <c r="A1634" s="60" t="s">
        <v>4516</v>
      </c>
      <c r="B1634" s="37" t="s">
        <v>13479</v>
      </c>
      <c r="C1634" s="37" t="s">
        <v>4566</v>
      </c>
      <c r="D1634" s="37" t="s">
        <v>4567</v>
      </c>
      <c r="E1634" s="38">
        <v>0.297985173009154</v>
      </c>
      <c r="F1634" s="40">
        <v>224.51330715008399</v>
      </c>
    </row>
    <row r="1635" spans="1:6" x14ac:dyDescent="0.25">
      <c r="A1635" s="60" t="s">
        <v>4516</v>
      </c>
      <c r="B1635" s="37" t="s">
        <v>13479</v>
      </c>
      <c r="C1635" s="37" t="s">
        <v>4524</v>
      </c>
      <c r="D1635" s="37" t="s">
        <v>4525</v>
      </c>
      <c r="E1635" s="38">
        <v>0.20477639786853999</v>
      </c>
      <c r="F1635" s="40">
        <v>154.286288299099</v>
      </c>
    </row>
    <row r="1636" spans="1:6" x14ac:dyDescent="0.25">
      <c r="A1636" s="60" t="s">
        <v>4516</v>
      </c>
      <c r="B1636" s="37" t="s">
        <v>13479</v>
      </c>
      <c r="C1636" s="37" t="s">
        <v>4526</v>
      </c>
      <c r="D1636" s="37" t="s">
        <v>4527</v>
      </c>
      <c r="E1636" s="38">
        <v>7.2450298808353394E-2</v>
      </c>
      <c r="F1636" s="40">
        <v>54.586797138982199</v>
      </c>
    </row>
    <row r="1637" spans="1:6" x14ac:dyDescent="0.25">
      <c r="A1637" s="60" t="s">
        <v>4516</v>
      </c>
      <c r="B1637" s="37" t="s">
        <v>13479</v>
      </c>
      <c r="C1637" s="37" t="s">
        <v>4519</v>
      </c>
      <c r="D1637" s="37" t="s">
        <v>4520</v>
      </c>
      <c r="E1637" s="38">
        <v>0.12345236158132999</v>
      </c>
      <c r="F1637" s="40">
        <v>93.013681500391399</v>
      </c>
    </row>
    <row r="1638" spans="1:6" x14ac:dyDescent="0.25">
      <c r="A1638" s="60" t="s">
        <v>4516</v>
      </c>
      <c r="B1638" s="37" t="s">
        <v>13479</v>
      </c>
      <c r="C1638" s="37" t="s">
        <v>4528</v>
      </c>
      <c r="D1638" s="37" t="s">
        <v>4529</v>
      </c>
      <c r="E1638" s="38">
        <v>6.6823805099680902E-2</v>
      </c>
      <c r="F1638" s="40">
        <v>50.3475838337136</v>
      </c>
    </row>
    <row r="1639" spans="1:6" x14ac:dyDescent="0.25">
      <c r="A1639" s="60" t="s">
        <v>4516</v>
      </c>
      <c r="B1639" s="37" t="s">
        <v>13479</v>
      </c>
      <c r="C1639" s="37" t="s">
        <v>4550</v>
      </c>
      <c r="D1639" s="37" t="s">
        <v>4551</v>
      </c>
      <c r="E1639" s="38">
        <v>0.144824601975545</v>
      </c>
      <c r="F1639" s="40">
        <v>109.116336285717</v>
      </c>
    </row>
    <row r="1640" spans="1:6" x14ac:dyDescent="0.25">
      <c r="A1640" s="60" t="s">
        <v>4516</v>
      </c>
      <c r="B1640" s="37" t="s">
        <v>13479</v>
      </c>
      <c r="C1640" s="37" t="s">
        <v>4560</v>
      </c>
      <c r="D1640" s="37" t="s">
        <v>4561</v>
      </c>
      <c r="E1640" s="38">
        <v>9.9873751774506705E-2</v>
      </c>
      <c r="F1640" s="40">
        <v>75.248664495438803</v>
      </c>
    </row>
    <row r="1641" spans="1:6" x14ac:dyDescent="0.25">
      <c r="A1641" s="60" t="s">
        <v>4516</v>
      </c>
      <c r="B1641" s="37" t="s">
        <v>13479</v>
      </c>
      <c r="C1641" s="37" t="s">
        <v>4564</v>
      </c>
      <c r="D1641" s="37" t="s">
        <v>4565</v>
      </c>
      <c r="E1641" s="38">
        <v>0.14317114605165401</v>
      </c>
      <c r="F1641" s="40">
        <v>107.870560014532</v>
      </c>
    </row>
    <row r="1642" spans="1:6" x14ac:dyDescent="0.25">
      <c r="A1642" s="60" t="s">
        <v>4516</v>
      </c>
      <c r="B1642" s="37" t="s">
        <v>13479</v>
      </c>
      <c r="C1642" s="37" t="s">
        <v>4572</v>
      </c>
      <c r="D1642" s="37" t="s">
        <v>4573</v>
      </c>
      <c r="E1642" s="38">
        <v>7.2930114368897098E-2</v>
      </c>
      <c r="F1642" s="40">
        <v>54.948308341811199</v>
      </c>
    </row>
    <row r="1643" spans="1:6" x14ac:dyDescent="0.25">
      <c r="A1643" s="60" t="s">
        <v>4516</v>
      </c>
      <c r="B1643" s="37" t="s">
        <v>13479</v>
      </c>
      <c r="C1643" s="37" t="s">
        <v>4576</v>
      </c>
      <c r="D1643" s="37" t="s">
        <v>4577</v>
      </c>
      <c r="E1643" s="38">
        <v>7.1790557556502696E-2</v>
      </c>
      <c r="F1643" s="40">
        <v>54.089723110699097</v>
      </c>
    </row>
    <row r="1644" spans="1:6" x14ac:dyDescent="0.25">
      <c r="A1644" s="60" t="s">
        <v>4516</v>
      </c>
      <c r="B1644" s="37" t="s">
        <v>13479</v>
      </c>
      <c r="C1644" s="37" t="s">
        <v>4578</v>
      </c>
      <c r="D1644" s="37" t="s">
        <v>4579</v>
      </c>
      <c r="E1644" s="38">
        <v>9.3093996958281106E-2</v>
      </c>
      <c r="F1644" s="40">
        <v>70.140540624420595</v>
      </c>
    </row>
    <row r="1645" spans="1:6" x14ac:dyDescent="0.25">
      <c r="A1645" s="60" t="s">
        <v>4516</v>
      </c>
      <c r="B1645" s="37" t="s">
        <v>13479</v>
      </c>
      <c r="C1645" s="37" t="s">
        <v>4530</v>
      </c>
      <c r="D1645" s="37" t="s">
        <v>4531</v>
      </c>
      <c r="E1645" s="38">
        <v>8.8524881956451001E-2</v>
      </c>
      <c r="F1645" s="40">
        <v>66.697996455357497</v>
      </c>
    </row>
    <row r="1646" spans="1:6" x14ac:dyDescent="0.25">
      <c r="A1646" s="60" t="s">
        <v>4516</v>
      </c>
      <c r="B1646" s="37" t="s">
        <v>13479</v>
      </c>
      <c r="C1646" s="37" t="s">
        <v>4532</v>
      </c>
      <c r="D1646" s="37" t="s">
        <v>4533</v>
      </c>
      <c r="E1646" s="38">
        <v>5.1782519242993097E-2</v>
      </c>
      <c r="F1646" s="40">
        <v>39.014909803750903</v>
      </c>
    </row>
    <row r="1647" spans="1:6" x14ac:dyDescent="0.25">
      <c r="A1647" s="60" t="s">
        <v>4516</v>
      </c>
      <c r="B1647" s="37" t="s">
        <v>13479</v>
      </c>
      <c r="C1647" s="37" t="s">
        <v>4542</v>
      </c>
      <c r="D1647" s="37" t="s">
        <v>4543</v>
      </c>
      <c r="E1647" s="38">
        <v>0.145737137347661</v>
      </c>
      <c r="F1647" s="40">
        <v>109.803874971672</v>
      </c>
    </row>
    <row r="1648" spans="1:6" x14ac:dyDescent="0.25">
      <c r="A1648" s="60" t="s">
        <v>4516</v>
      </c>
      <c r="B1648" s="37" t="s">
        <v>13479</v>
      </c>
      <c r="C1648" s="37" t="s">
        <v>4544</v>
      </c>
      <c r="D1648" s="37" t="s">
        <v>4545</v>
      </c>
      <c r="E1648" s="38">
        <v>0.12072559094353499</v>
      </c>
      <c r="F1648" s="40">
        <v>90.959229302152593</v>
      </c>
    </row>
    <row r="1649" spans="1:6" x14ac:dyDescent="0.25">
      <c r="A1649" s="60" t="s">
        <v>4516</v>
      </c>
      <c r="B1649" s="37" t="s">
        <v>13479</v>
      </c>
      <c r="C1649" s="37" t="s">
        <v>4546</v>
      </c>
      <c r="D1649" s="37" t="s">
        <v>4547</v>
      </c>
      <c r="E1649" s="38">
        <v>8.6546233955995006E-2</v>
      </c>
      <c r="F1649" s="40">
        <v>65.207208166187698</v>
      </c>
    </row>
    <row r="1650" spans="1:6" x14ac:dyDescent="0.25">
      <c r="A1650" s="60" t="s">
        <v>4516</v>
      </c>
      <c r="B1650" s="37" t="s">
        <v>13479</v>
      </c>
      <c r="C1650" s="37" t="s">
        <v>4568</v>
      </c>
      <c r="D1650" s="37" t="s">
        <v>4569</v>
      </c>
      <c r="E1650" s="47">
        <v>5.7262301665297999E-2</v>
      </c>
      <c r="F1650" s="48">
        <v>43.143585273307799</v>
      </c>
    </row>
    <row r="1651" spans="1:6" x14ac:dyDescent="0.25">
      <c r="A1651" s="60" t="s">
        <v>4905</v>
      </c>
      <c r="B1651" s="37" t="s">
        <v>13480</v>
      </c>
      <c r="C1651" s="37" t="s">
        <v>4922</v>
      </c>
      <c r="D1651" s="37" t="s">
        <v>4923</v>
      </c>
      <c r="E1651" s="38">
        <v>0.18765441523258</v>
      </c>
      <c r="F1651" s="40">
        <v>141.38593856777999</v>
      </c>
    </row>
    <row r="1652" spans="1:6" x14ac:dyDescent="0.25">
      <c r="A1652" s="60" t="s">
        <v>4905</v>
      </c>
      <c r="B1652" s="37" t="s">
        <v>13480</v>
      </c>
      <c r="C1652" s="37" t="s">
        <v>4924</v>
      </c>
      <c r="D1652" s="37" t="s">
        <v>12623</v>
      </c>
      <c r="E1652" s="38">
        <v>0.193725361955699</v>
      </c>
      <c r="F1652" s="40">
        <v>145.96001959528701</v>
      </c>
    </row>
    <row r="1653" spans="1:6" x14ac:dyDescent="0.25">
      <c r="A1653" s="60" t="s">
        <v>4905</v>
      </c>
      <c r="B1653" s="37" t="s">
        <v>13480</v>
      </c>
      <c r="C1653" s="37" t="s">
        <v>4916</v>
      </c>
      <c r="D1653" s="37" t="s">
        <v>4917</v>
      </c>
      <c r="E1653" s="38">
        <v>8.1095672968733795E-2</v>
      </c>
      <c r="F1653" s="40">
        <v>61.100549231732401</v>
      </c>
    </row>
    <row r="1654" spans="1:6" x14ac:dyDescent="0.25">
      <c r="A1654" s="60" t="s">
        <v>4905</v>
      </c>
      <c r="B1654" s="37" t="s">
        <v>13480</v>
      </c>
      <c r="C1654" s="37" t="s">
        <v>4928</v>
      </c>
      <c r="D1654" s="37" t="s">
        <v>4929</v>
      </c>
      <c r="E1654" s="38">
        <v>0.117607872227323</v>
      </c>
      <c r="F1654" s="40">
        <v>88.610222025474997</v>
      </c>
    </row>
    <row r="1655" spans="1:6" x14ac:dyDescent="0.25">
      <c r="A1655" s="60" t="s">
        <v>4905</v>
      </c>
      <c r="B1655" s="37" t="s">
        <v>13480</v>
      </c>
      <c r="C1655" s="37" t="s">
        <v>4914</v>
      </c>
      <c r="D1655" s="37" t="s">
        <v>4915</v>
      </c>
      <c r="E1655" s="38">
        <v>9.7665681932193701E-2</v>
      </c>
      <c r="F1655" s="40">
        <v>73.585021107716102</v>
      </c>
    </row>
    <row r="1656" spans="1:6" x14ac:dyDescent="0.25">
      <c r="A1656" s="60" t="s">
        <v>4905</v>
      </c>
      <c r="B1656" s="37" t="s">
        <v>13480</v>
      </c>
      <c r="C1656" s="37" t="s">
        <v>4940</v>
      </c>
      <c r="D1656" s="37" t="s">
        <v>12624</v>
      </c>
      <c r="E1656" s="38">
        <v>8.4368232926470305E-2</v>
      </c>
      <c r="F1656" s="40">
        <v>63.566219760030101</v>
      </c>
    </row>
    <row r="1657" spans="1:6" x14ac:dyDescent="0.25">
      <c r="A1657" s="60" t="s">
        <v>4905</v>
      </c>
      <c r="B1657" s="37" t="s">
        <v>13480</v>
      </c>
      <c r="C1657" s="37" t="s">
        <v>4908</v>
      </c>
      <c r="D1657" s="37" t="s">
        <v>4909</v>
      </c>
      <c r="E1657" s="38">
        <v>5.6613897500748002E-2</v>
      </c>
      <c r="F1657" s="40">
        <v>42.6550530356702</v>
      </c>
    </row>
    <row r="1658" spans="1:6" x14ac:dyDescent="0.25">
      <c r="A1658" s="60" t="s">
        <v>4905</v>
      </c>
      <c r="B1658" s="37" t="s">
        <v>13480</v>
      </c>
      <c r="C1658" s="37" t="s">
        <v>4912</v>
      </c>
      <c r="D1658" s="37" t="s">
        <v>4913</v>
      </c>
      <c r="E1658" s="38">
        <v>7.7759593223429999E-2</v>
      </c>
      <c r="F1658" s="40">
        <v>58.587020491456599</v>
      </c>
    </row>
    <row r="1659" spans="1:6" x14ac:dyDescent="0.25">
      <c r="A1659" s="60" t="s">
        <v>4905</v>
      </c>
      <c r="B1659" s="37" t="s">
        <v>13480</v>
      </c>
      <c r="C1659" s="37" t="s">
        <v>4925</v>
      </c>
      <c r="D1659" s="37" t="s">
        <v>12625</v>
      </c>
      <c r="E1659" s="38">
        <v>0.20065188248989099</v>
      </c>
      <c r="F1659" s="40">
        <v>151.17872231284301</v>
      </c>
    </row>
    <row r="1660" spans="1:6" x14ac:dyDescent="0.25">
      <c r="A1660" s="60" t="s">
        <v>4905</v>
      </c>
      <c r="B1660" s="37" t="s">
        <v>13480</v>
      </c>
      <c r="C1660" s="37" t="s">
        <v>4926</v>
      </c>
      <c r="D1660" s="37" t="s">
        <v>4927</v>
      </c>
      <c r="E1660" s="38">
        <v>0.12671439238370499</v>
      </c>
      <c r="F1660" s="40">
        <v>95.4714189645441</v>
      </c>
    </row>
    <row r="1661" spans="1:6" x14ac:dyDescent="0.25">
      <c r="A1661" s="60" t="s">
        <v>4905</v>
      </c>
      <c r="B1661" s="37" t="s">
        <v>13480</v>
      </c>
      <c r="C1661" s="37" t="s">
        <v>4906</v>
      </c>
      <c r="D1661" s="37" t="s">
        <v>4907</v>
      </c>
      <c r="E1661" s="38">
        <v>6.1593692475176501E-2</v>
      </c>
      <c r="F1661" s="40">
        <v>46.407019039039</v>
      </c>
    </row>
    <row r="1662" spans="1:6" x14ac:dyDescent="0.25">
      <c r="A1662" s="60" t="s">
        <v>4905</v>
      </c>
      <c r="B1662" s="37" t="s">
        <v>13480</v>
      </c>
      <c r="C1662" s="37" t="s">
        <v>4910</v>
      </c>
      <c r="D1662" s="37" t="s">
        <v>4911</v>
      </c>
      <c r="E1662" s="38">
        <v>6.6366998404852995E-2</v>
      </c>
      <c r="F1662" s="40">
        <v>50.003408381128303</v>
      </c>
    </row>
    <row r="1663" spans="1:6" x14ac:dyDescent="0.25">
      <c r="A1663" s="60" t="s">
        <v>4905</v>
      </c>
      <c r="B1663" s="37" t="s">
        <v>13480</v>
      </c>
      <c r="C1663" s="37" t="s">
        <v>4918</v>
      </c>
      <c r="D1663" s="37" t="s">
        <v>4919</v>
      </c>
      <c r="E1663" s="38">
        <v>5.5147849929741803E-2</v>
      </c>
      <c r="F1663" s="40">
        <v>41.550477310367803</v>
      </c>
    </row>
    <row r="1664" spans="1:6" x14ac:dyDescent="0.25">
      <c r="A1664" s="60" t="s">
        <v>4905</v>
      </c>
      <c r="B1664" s="37" t="s">
        <v>13480</v>
      </c>
      <c r="C1664" s="37" t="s">
        <v>4920</v>
      </c>
      <c r="D1664" s="37" t="s">
        <v>4921</v>
      </c>
      <c r="E1664" s="38">
        <v>5.3021275878531497E-2</v>
      </c>
      <c r="F1664" s="40">
        <v>39.9482359360223</v>
      </c>
    </row>
    <row r="1665" spans="1:6" x14ac:dyDescent="0.25">
      <c r="A1665" s="60" t="s">
        <v>4905</v>
      </c>
      <c r="B1665" s="37" t="s">
        <v>13480</v>
      </c>
      <c r="C1665" s="37" t="s">
        <v>4930</v>
      </c>
      <c r="D1665" s="37" t="s">
        <v>4931</v>
      </c>
      <c r="E1665" s="38">
        <v>6.4143154025870702E-2</v>
      </c>
      <c r="F1665" s="40">
        <v>48.327879860462303</v>
      </c>
    </row>
    <row r="1666" spans="1:6" x14ac:dyDescent="0.25">
      <c r="A1666" s="60" t="s">
        <v>4905</v>
      </c>
      <c r="B1666" s="37" t="s">
        <v>13480</v>
      </c>
      <c r="C1666" s="37" t="s">
        <v>4932</v>
      </c>
      <c r="D1666" s="37" t="s">
        <v>4933</v>
      </c>
      <c r="E1666" s="38">
        <v>7.4885176271203904E-2</v>
      </c>
      <c r="F1666" s="40">
        <v>56.421325971975499</v>
      </c>
    </row>
    <row r="1667" spans="1:6" x14ac:dyDescent="0.25">
      <c r="A1667" s="60" t="s">
        <v>4905</v>
      </c>
      <c r="B1667" s="37" t="s">
        <v>13480</v>
      </c>
      <c r="C1667" s="37" t="s">
        <v>4934</v>
      </c>
      <c r="D1667" s="37" t="s">
        <v>4935</v>
      </c>
      <c r="E1667" s="38">
        <v>0.114357564013073</v>
      </c>
      <c r="F1667" s="40">
        <v>86.161316802879298</v>
      </c>
    </row>
    <row r="1668" spans="1:6" x14ac:dyDescent="0.25">
      <c r="A1668" s="60" t="s">
        <v>4905</v>
      </c>
      <c r="B1668" s="37" t="s">
        <v>13480</v>
      </c>
      <c r="C1668" s="37" t="s">
        <v>4936</v>
      </c>
      <c r="D1668" s="37" t="s">
        <v>4937</v>
      </c>
      <c r="E1668" s="38">
        <v>6.1540841981182801E-2</v>
      </c>
      <c r="F1668" s="40">
        <v>46.367199476638604</v>
      </c>
    </row>
    <row r="1669" spans="1:6" x14ac:dyDescent="0.25">
      <c r="A1669" s="60" t="s">
        <v>4905</v>
      </c>
      <c r="B1669" s="37" t="s">
        <v>13480</v>
      </c>
      <c r="C1669" s="37" t="s">
        <v>4938</v>
      </c>
      <c r="D1669" s="37" t="s">
        <v>4939</v>
      </c>
      <c r="E1669" s="38">
        <v>0.11921063220702199</v>
      </c>
      <c r="F1669" s="40">
        <v>89.817802053623296</v>
      </c>
    </row>
    <row r="1670" spans="1:6" x14ac:dyDescent="0.25">
      <c r="A1670" s="60" t="s">
        <v>3570</v>
      </c>
      <c r="B1670" s="37" t="s">
        <v>13481</v>
      </c>
      <c r="C1670" s="37" t="s">
        <v>3581</v>
      </c>
      <c r="D1670" s="37" t="s">
        <v>3582</v>
      </c>
      <c r="E1670" s="38">
        <v>0.186623161253547</v>
      </c>
      <c r="F1670" s="40">
        <v>140.60895279024601</v>
      </c>
    </row>
    <row r="1671" spans="1:6" x14ac:dyDescent="0.25">
      <c r="A1671" s="60" t="s">
        <v>3570</v>
      </c>
      <c r="B1671" s="37" t="s">
        <v>13481</v>
      </c>
      <c r="C1671" s="37" t="s">
        <v>3593</v>
      </c>
      <c r="D1671" s="37" t="s">
        <v>3594</v>
      </c>
      <c r="E1671" s="38">
        <v>0.28721429116726599</v>
      </c>
      <c r="F1671" s="40">
        <v>216.39811712628099</v>
      </c>
    </row>
    <row r="1672" spans="1:6" x14ac:dyDescent="0.25">
      <c r="A1672" s="60" t="s">
        <v>3570</v>
      </c>
      <c r="B1672" s="37" t="s">
        <v>13481</v>
      </c>
      <c r="C1672" s="37" t="s">
        <v>3573</v>
      </c>
      <c r="D1672" s="37" t="s">
        <v>3574</v>
      </c>
      <c r="E1672" s="38">
        <v>0.16804972945103799</v>
      </c>
      <c r="F1672" s="40">
        <v>126.615026324046</v>
      </c>
    </row>
    <row r="1673" spans="1:6" x14ac:dyDescent="0.25">
      <c r="A1673" s="60" t="s">
        <v>3570</v>
      </c>
      <c r="B1673" s="37" t="s">
        <v>13481</v>
      </c>
      <c r="C1673" s="37" t="s">
        <v>3577</v>
      </c>
      <c r="D1673" s="37" t="s">
        <v>3578</v>
      </c>
      <c r="E1673" s="38">
        <v>0.17858339861886899</v>
      </c>
      <c r="F1673" s="40">
        <v>134.55149134145799</v>
      </c>
    </row>
    <row r="1674" spans="1:6" x14ac:dyDescent="0.25">
      <c r="A1674" s="60" t="s">
        <v>3570</v>
      </c>
      <c r="B1674" s="37" t="s">
        <v>13481</v>
      </c>
      <c r="C1674" s="37" t="s">
        <v>3587</v>
      </c>
      <c r="D1674" s="37" t="s">
        <v>3588</v>
      </c>
      <c r="E1674" s="38">
        <v>0.16888768074296101</v>
      </c>
      <c r="F1674" s="40">
        <v>127.246370541212</v>
      </c>
    </row>
    <row r="1675" spans="1:6" x14ac:dyDescent="0.25">
      <c r="A1675" s="60" t="s">
        <v>3570</v>
      </c>
      <c r="B1675" s="37" t="s">
        <v>13481</v>
      </c>
      <c r="C1675" s="37" t="s">
        <v>3595</v>
      </c>
      <c r="D1675" s="37" t="s">
        <v>3596</v>
      </c>
      <c r="E1675" s="47">
        <v>0.114476421887831</v>
      </c>
      <c r="F1675" s="48">
        <v>86.250868824120204</v>
      </c>
    </row>
    <row r="1676" spans="1:6" x14ac:dyDescent="0.25">
      <c r="A1676" s="60" t="s">
        <v>3570</v>
      </c>
      <c r="B1676" s="37" t="s">
        <v>13481</v>
      </c>
      <c r="C1676" s="37" t="s">
        <v>3571</v>
      </c>
      <c r="D1676" s="37" t="s">
        <v>3572</v>
      </c>
      <c r="E1676" s="38">
        <v>0.14293895461884401</v>
      </c>
      <c r="F1676" s="40">
        <v>107.69561820133499</v>
      </c>
    </row>
    <row r="1677" spans="1:6" x14ac:dyDescent="0.25">
      <c r="A1677" s="60" t="s">
        <v>3570</v>
      </c>
      <c r="B1677" s="37" t="s">
        <v>13481</v>
      </c>
      <c r="C1677" s="37" t="s">
        <v>3575</v>
      </c>
      <c r="D1677" s="37" t="s">
        <v>3576</v>
      </c>
      <c r="E1677" s="38">
        <v>0.15523919440164</v>
      </c>
      <c r="F1677" s="40">
        <v>116.96308437922301</v>
      </c>
    </row>
    <row r="1678" spans="1:6" x14ac:dyDescent="0.25">
      <c r="A1678" s="60" t="s">
        <v>3570</v>
      </c>
      <c r="B1678" s="37" t="s">
        <v>13481</v>
      </c>
      <c r="C1678" s="37" t="s">
        <v>3583</v>
      </c>
      <c r="D1678" s="37" t="s">
        <v>3584</v>
      </c>
      <c r="E1678" s="38">
        <v>0.13993002007431399</v>
      </c>
      <c r="F1678" s="40">
        <v>105.42857303674199</v>
      </c>
    </row>
    <row r="1679" spans="1:6" x14ac:dyDescent="0.25">
      <c r="A1679" s="60" t="s">
        <v>3570</v>
      </c>
      <c r="B1679" s="37" t="s">
        <v>13481</v>
      </c>
      <c r="C1679" s="37" t="s">
        <v>3589</v>
      </c>
      <c r="D1679" s="37" t="s">
        <v>3590</v>
      </c>
      <c r="E1679" s="38">
        <v>0.132788792393252</v>
      </c>
      <c r="F1679" s="40">
        <v>100.048101828741</v>
      </c>
    </row>
    <row r="1680" spans="1:6" x14ac:dyDescent="0.25">
      <c r="A1680" s="60" t="s">
        <v>3570</v>
      </c>
      <c r="B1680" s="37" t="s">
        <v>13481</v>
      </c>
      <c r="C1680" s="37" t="s">
        <v>3597</v>
      </c>
      <c r="D1680" s="37" t="s">
        <v>3598</v>
      </c>
      <c r="E1680" s="38">
        <v>0.13826347577752701</v>
      </c>
      <c r="F1680" s="40">
        <v>104.17293549006401</v>
      </c>
    </row>
    <row r="1681" spans="1:6" x14ac:dyDescent="0.25">
      <c r="A1681" s="60" t="s">
        <v>3570</v>
      </c>
      <c r="B1681" s="37" t="s">
        <v>13481</v>
      </c>
      <c r="C1681" s="37" t="s">
        <v>3579</v>
      </c>
      <c r="D1681" s="37" t="s">
        <v>3580</v>
      </c>
      <c r="E1681" s="38">
        <v>6.8286887514314401E-2</v>
      </c>
      <c r="F1681" s="40">
        <v>51.449925497982903</v>
      </c>
    </row>
    <row r="1682" spans="1:6" x14ac:dyDescent="0.25">
      <c r="A1682" s="60" t="s">
        <v>3570</v>
      </c>
      <c r="B1682" s="37" t="s">
        <v>13481</v>
      </c>
      <c r="C1682" s="37" t="s">
        <v>3585</v>
      </c>
      <c r="D1682" s="37" t="s">
        <v>3586</v>
      </c>
      <c r="E1682" s="38">
        <v>7.67552469291507E-2</v>
      </c>
      <c r="F1682" s="40">
        <v>57.830307981986699</v>
      </c>
    </row>
    <row r="1683" spans="1:6" x14ac:dyDescent="0.25">
      <c r="A1683" s="60" t="s">
        <v>3570</v>
      </c>
      <c r="B1683" s="37" t="s">
        <v>13481</v>
      </c>
      <c r="C1683" s="37" t="s">
        <v>3591</v>
      </c>
      <c r="D1683" s="37" t="s">
        <v>3592</v>
      </c>
      <c r="E1683" s="47">
        <v>7.9604890113476101E-2</v>
      </c>
      <c r="F1683" s="48">
        <v>59.977337007122003</v>
      </c>
    </row>
    <row r="1684" spans="1:6" x14ac:dyDescent="0.25">
      <c r="A1684" s="60" t="s">
        <v>3570</v>
      </c>
      <c r="B1684" s="37" t="s">
        <v>13481</v>
      </c>
      <c r="C1684" s="37" t="s">
        <v>3599</v>
      </c>
      <c r="D1684" s="37" t="s">
        <v>3600</v>
      </c>
      <c r="E1684" s="38">
        <v>0.11661820523444801</v>
      </c>
      <c r="F1684" s="40">
        <v>87.864569457249203</v>
      </c>
    </row>
    <row r="1685" spans="1:6" x14ac:dyDescent="0.25">
      <c r="A1685" s="60" t="s">
        <v>9970</v>
      </c>
      <c r="B1685" s="37" t="s">
        <v>13482</v>
      </c>
      <c r="C1685" s="37" t="s">
        <v>9978</v>
      </c>
      <c r="D1685" s="37" t="s">
        <v>9979</v>
      </c>
      <c r="E1685" s="38">
        <v>0.12625005960409999</v>
      </c>
      <c r="F1685" s="40">
        <v>95.121573074848698</v>
      </c>
    </row>
    <row r="1686" spans="1:6" x14ac:dyDescent="0.25">
      <c r="A1686" s="60" t="s">
        <v>9970</v>
      </c>
      <c r="B1686" s="37" t="s">
        <v>13482</v>
      </c>
      <c r="C1686" s="37" t="s">
        <v>9976</v>
      </c>
      <c r="D1686" s="37" t="s">
        <v>9977</v>
      </c>
      <c r="E1686" s="38">
        <v>0.16444404084431699</v>
      </c>
      <c r="F1686" s="40">
        <v>123.898364063728</v>
      </c>
    </row>
    <row r="1687" spans="1:6" x14ac:dyDescent="0.25">
      <c r="A1687" s="60" t="s">
        <v>9970</v>
      </c>
      <c r="B1687" s="37" t="s">
        <v>13482</v>
      </c>
      <c r="C1687" s="37" t="s">
        <v>9971</v>
      </c>
      <c r="D1687" s="37" t="s">
        <v>4840</v>
      </c>
      <c r="E1687" s="38">
        <v>0.11121464868424</v>
      </c>
      <c r="F1687" s="40">
        <v>83.793325444640402</v>
      </c>
    </row>
    <row r="1688" spans="1:6" x14ac:dyDescent="0.25">
      <c r="A1688" s="60" t="s">
        <v>9970</v>
      </c>
      <c r="B1688" s="37" t="s">
        <v>13482</v>
      </c>
      <c r="C1688" s="37" t="s">
        <v>12626</v>
      </c>
      <c r="D1688" s="37" t="s">
        <v>9986</v>
      </c>
      <c r="E1688" s="38">
        <v>8.9994916198367095E-2</v>
      </c>
      <c r="F1688" s="40">
        <v>67.805575889406398</v>
      </c>
    </row>
    <row r="1689" spans="1:6" x14ac:dyDescent="0.25">
      <c r="A1689" s="60" t="s">
        <v>9970</v>
      </c>
      <c r="B1689" s="37" t="s">
        <v>13482</v>
      </c>
      <c r="C1689" s="37" t="s">
        <v>9972</v>
      </c>
      <c r="D1689" s="37" t="s">
        <v>9973</v>
      </c>
      <c r="E1689" s="38">
        <v>0.12945115878629301</v>
      </c>
      <c r="F1689" s="40">
        <v>97.533402350285996</v>
      </c>
    </row>
    <row r="1690" spans="1:6" x14ac:dyDescent="0.25">
      <c r="A1690" s="60" t="s">
        <v>9970</v>
      </c>
      <c r="B1690" s="37" t="s">
        <v>13482</v>
      </c>
      <c r="C1690" s="37" t="s">
        <v>9974</v>
      </c>
      <c r="D1690" s="37" t="s">
        <v>9975</v>
      </c>
      <c r="E1690" s="38">
        <v>6.1978828469589103E-2</v>
      </c>
      <c r="F1690" s="40">
        <v>46.697195073419898</v>
      </c>
    </row>
    <row r="1691" spans="1:6" x14ac:dyDescent="0.25">
      <c r="A1691" s="60" t="s">
        <v>9970</v>
      </c>
      <c r="B1691" s="37" t="s">
        <v>13482</v>
      </c>
      <c r="C1691" s="37" t="s">
        <v>9980</v>
      </c>
      <c r="D1691" s="37" t="s">
        <v>9981</v>
      </c>
      <c r="E1691" s="38">
        <v>6.9095474523549E-2</v>
      </c>
      <c r="F1691" s="40">
        <v>52.059145553224603</v>
      </c>
    </row>
    <row r="1692" spans="1:6" x14ac:dyDescent="0.25">
      <c r="A1692" s="60" t="s">
        <v>9970</v>
      </c>
      <c r="B1692" s="37" t="s">
        <v>13482</v>
      </c>
      <c r="C1692" s="37" t="s">
        <v>9982</v>
      </c>
      <c r="D1692" s="37" t="s">
        <v>9983</v>
      </c>
      <c r="E1692" s="38">
        <v>7.7437841650613001E-2</v>
      </c>
      <c r="F1692" s="40">
        <v>58.344600679207502</v>
      </c>
    </row>
    <row r="1693" spans="1:6" x14ac:dyDescent="0.25">
      <c r="A1693" s="60" t="s">
        <v>9970</v>
      </c>
      <c r="B1693" s="37" t="s">
        <v>13482</v>
      </c>
      <c r="C1693" s="37" t="s">
        <v>9984</v>
      </c>
      <c r="D1693" s="37" t="s">
        <v>9985</v>
      </c>
      <c r="E1693" s="47">
        <v>7.9142165142276996E-2</v>
      </c>
      <c r="F1693" s="48">
        <v>59.628702501130398</v>
      </c>
    </row>
    <row r="1694" spans="1:6" x14ac:dyDescent="0.25">
      <c r="A1694" s="60" t="s">
        <v>9970</v>
      </c>
      <c r="B1694" s="37" t="s">
        <v>13482</v>
      </c>
      <c r="C1694" s="37" t="s">
        <v>9987</v>
      </c>
      <c r="D1694" s="37" t="s">
        <v>9988</v>
      </c>
      <c r="E1694" s="38">
        <v>0.11536282630174199</v>
      </c>
      <c r="F1694" s="40">
        <v>86.918719457189397</v>
      </c>
    </row>
    <row r="1695" spans="1:6" x14ac:dyDescent="0.25">
      <c r="A1695" s="60" t="s">
        <v>8862</v>
      </c>
      <c r="B1695" s="37" t="s">
        <v>13483</v>
      </c>
      <c r="C1695" s="37" t="s">
        <v>8869</v>
      </c>
      <c r="D1695" s="37" t="s">
        <v>8870</v>
      </c>
      <c r="E1695" s="38">
        <v>0.27640690723127198</v>
      </c>
      <c r="F1695" s="40">
        <v>208.25542504328899</v>
      </c>
    </row>
    <row r="1696" spans="1:6" x14ac:dyDescent="0.25">
      <c r="A1696" s="60" t="s">
        <v>8862</v>
      </c>
      <c r="B1696" s="37" t="s">
        <v>13483</v>
      </c>
      <c r="C1696" s="37" t="s">
        <v>8880</v>
      </c>
      <c r="D1696" s="37" t="s">
        <v>8881</v>
      </c>
      <c r="E1696" s="38">
        <v>0.175257166623323</v>
      </c>
      <c r="F1696" s="40">
        <v>132.04538226855701</v>
      </c>
    </row>
    <row r="1697" spans="1:6" x14ac:dyDescent="0.25">
      <c r="A1697" s="60" t="s">
        <v>8862</v>
      </c>
      <c r="B1697" s="37" t="s">
        <v>13483</v>
      </c>
      <c r="C1697" s="37" t="s">
        <v>8871</v>
      </c>
      <c r="D1697" s="37" t="s">
        <v>3594</v>
      </c>
      <c r="E1697" s="38">
        <v>0.16980345295302399</v>
      </c>
      <c r="F1697" s="40">
        <v>127.936347983381</v>
      </c>
    </row>
    <row r="1698" spans="1:6" x14ac:dyDescent="0.25">
      <c r="A1698" s="60" t="s">
        <v>8862</v>
      </c>
      <c r="B1698" s="37" t="s">
        <v>13483</v>
      </c>
      <c r="C1698" s="37" t="s">
        <v>8878</v>
      </c>
      <c r="D1698" s="37" t="s">
        <v>8879</v>
      </c>
      <c r="E1698" s="38">
        <v>0.14708035628299701</v>
      </c>
      <c r="F1698" s="40">
        <v>110.815906954182</v>
      </c>
    </row>
    <row r="1699" spans="1:6" x14ac:dyDescent="0.25">
      <c r="A1699" s="60" t="s">
        <v>8862</v>
      </c>
      <c r="B1699" s="37" t="s">
        <v>13483</v>
      </c>
      <c r="C1699" s="37" t="s">
        <v>8863</v>
      </c>
      <c r="D1699" s="37" t="s">
        <v>8864</v>
      </c>
      <c r="E1699" s="38">
        <v>0.12090396096530601</v>
      </c>
      <c r="F1699" s="40">
        <v>91.093620027301696</v>
      </c>
    </row>
    <row r="1700" spans="1:6" x14ac:dyDescent="0.25">
      <c r="A1700" s="60" t="s">
        <v>8862</v>
      </c>
      <c r="B1700" s="37" t="s">
        <v>13483</v>
      </c>
      <c r="C1700" s="37" t="s">
        <v>8865</v>
      </c>
      <c r="D1700" s="37" t="s">
        <v>8866</v>
      </c>
      <c r="E1700" s="38">
        <v>7.3802809549070994E-2</v>
      </c>
      <c r="F1700" s="40">
        <v>55.605829919332102</v>
      </c>
    </row>
    <row r="1701" spans="1:6" x14ac:dyDescent="0.25">
      <c r="A1701" s="60" t="s">
        <v>8862</v>
      </c>
      <c r="B1701" s="37" t="s">
        <v>13483</v>
      </c>
      <c r="C1701" s="37" t="s">
        <v>8882</v>
      </c>
      <c r="D1701" s="37" t="s">
        <v>8883</v>
      </c>
      <c r="E1701" s="38">
        <v>0.223801455677824</v>
      </c>
      <c r="F1701" s="40">
        <v>168.62048689143199</v>
      </c>
    </row>
    <row r="1702" spans="1:6" x14ac:dyDescent="0.25">
      <c r="A1702" s="60" t="s">
        <v>8862</v>
      </c>
      <c r="B1702" s="37" t="s">
        <v>13483</v>
      </c>
      <c r="C1702" s="37" t="s">
        <v>8884</v>
      </c>
      <c r="D1702" s="37" t="s">
        <v>8885</v>
      </c>
      <c r="E1702" s="38">
        <v>6.23973746289491E-2</v>
      </c>
      <c r="F1702" s="40">
        <v>47.012543590542201</v>
      </c>
    </row>
    <row r="1703" spans="1:6" x14ac:dyDescent="0.25">
      <c r="A1703" s="60" t="s">
        <v>8862</v>
      </c>
      <c r="B1703" s="37" t="s">
        <v>13483</v>
      </c>
      <c r="C1703" s="37" t="s">
        <v>8872</v>
      </c>
      <c r="D1703" s="37" t="s">
        <v>8239</v>
      </c>
      <c r="E1703" s="38">
        <v>0.125739015737558</v>
      </c>
      <c r="F1703" s="40">
        <v>94.736533284386994</v>
      </c>
    </row>
    <row r="1704" spans="1:6" x14ac:dyDescent="0.25">
      <c r="A1704" s="60" t="s">
        <v>8862</v>
      </c>
      <c r="B1704" s="37" t="s">
        <v>13483</v>
      </c>
      <c r="C1704" s="37" t="s">
        <v>8875</v>
      </c>
      <c r="D1704" s="37" t="s">
        <v>5865</v>
      </c>
      <c r="E1704" s="38">
        <v>0.109688258036441</v>
      </c>
      <c r="F1704" s="40">
        <v>82.643284961485705</v>
      </c>
    </row>
    <row r="1705" spans="1:6" x14ac:dyDescent="0.25">
      <c r="A1705" s="60" t="s">
        <v>8862</v>
      </c>
      <c r="B1705" s="37" t="s">
        <v>13483</v>
      </c>
      <c r="C1705" s="37" t="s">
        <v>8876</v>
      </c>
      <c r="D1705" s="37" t="s">
        <v>8877</v>
      </c>
      <c r="E1705" s="38">
        <v>7.3918258501036199E-2</v>
      </c>
      <c r="F1705" s="40">
        <v>55.692813529123598</v>
      </c>
    </row>
    <row r="1706" spans="1:6" x14ac:dyDescent="0.25">
      <c r="A1706" s="60" t="s">
        <v>8862</v>
      </c>
      <c r="B1706" s="37" t="s">
        <v>13483</v>
      </c>
      <c r="C1706" s="37" t="s">
        <v>8867</v>
      </c>
      <c r="D1706" s="37" t="s">
        <v>8868</v>
      </c>
      <c r="E1706" s="38">
        <v>0.125035810548844</v>
      </c>
      <c r="F1706" s="40">
        <v>94.206711881097306</v>
      </c>
    </row>
    <row r="1707" spans="1:6" x14ac:dyDescent="0.25">
      <c r="A1707" s="60" t="s">
        <v>8862</v>
      </c>
      <c r="B1707" s="37" t="s">
        <v>13483</v>
      </c>
      <c r="C1707" s="37" t="s">
        <v>8873</v>
      </c>
      <c r="D1707" s="37" t="s">
        <v>8874</v>
      </c>
      <c r="E1707" s="38">
        <v>0.119339331181851</v>
      </c>
      <c r="F1707" s="40">
        <v>89.914768732112094</v>
      </c>
    </row>
    <row r="1708" spans="1:6" x14ac:dyDescent="0.25">
      <c r="A1708" s="60" t="s">
        <v>4740</v>
      </c>
      <c r="B1708" s="37" t="s">
        <v>13484</v>
      </c>
      <c r="C1708" s="37" t="s">
        <v>12627</v>
      </c>
      <c r="D1708" s="37" t="s">
        <v>12628</v>
      </c>
      <c r="E1708" s="38">
        <v>0.206719401901756</v>
      </c>
      <c r="F1708" s="40">
        <v>155.75022107433901</v>
      </c>
    </row>
    <row r="1709" spans="1:6" x14ac:dyDescent="0.25">
      <c r="A1709" s="60" t="s">
        <v>4740</v>
      </c>
      <c r="B1709" s="37" t="s">
        <v>13484</v>
      </c>
      <c r="C1709" s="37" t="s">
        <v>4751</v>
      </c>
      <c r="D1709" s="37" t="s">
        <v>4752</v>
      </c>
      <c r="E1709" s="38">
        <v>0.31435958587315499</v>
      </c>
      <c r="F1709" s="40">
        <v>236.85040952203599</v>
      </c>
    </row>
    <row r="1710" spans="1:6" x14ac:dyDescent="0.25">
      <c r="A1710" s="60" t="s">
        <v>4740</v>
      </c>
      <c r="B1710" s="37" t="s">
        <v>13484</v>
      </c>
      <c r="C1710" s="37" t="s">
        <v>4747</v>
      </c>
      <c r="D1710" s="37" t="s">
        <v>4748</v>
      </c>
      <c r="E1710" s="38">
        <v>0.21916619701853701</v>
      </c>
      <c r="F1710" s="40">
        <v>165.12810758751101</v>
      </c>
    </row>
    <row r="1711" spans="1:6" x14ac:dyDescent="0.25">
      <c r="A1711" s="60" t="s">
        <v>4740</v>
      </c>
      <c r="B1711" s="37" t="s">
        <v>13484</v>
      </c>
      <c r="C1711" s="37" t="s">
        <v>4743</v>
      </c>
      <c r="D1711" s="37" t="s">
        <v>4744</v>
      </c>
      <c r="E1711" s="38">
        <v>0.19184438069729601</v>
      </c>
      <c r="F1711" s="40">
        <v>144.54281712596</v>
      </c>
    </row>
    <row r="1712" spans="1:6" x14ac:dyDescent="0.25">
      <c r="A1712" s="60" t="s">
        <v>4740</v>
      </c>
      <c r="B1712" s="37" t="s">
        <v>13484</v>
      </c>
      <c r="C1712" s="37" t="s">
        <v>4753</v>
      </c>
      <c r="D1712" s="37" t="s">
        <v>1528</v>
      </c>
      <c r="E1712" s="38">
        <v>0.21983627166637201</v>
      </c>
      <c r="F1712" s="40">
        <v>165.63296718741501</v>
      </c>
    </row>
    <row r="1713" spans="1:6" x14ac:dyDescent="0.25">
      <c r="A1713" s="60" t="s">
        <v>4740</v>
      </c>
      <c r="B1713" s="37" t="s">
        <v>13484</v>
      </c>
      <c r="C1713" s="37" t="s">
        <v>4741</v>
      </c>
      <c r="D1713" s="37" t="s">
        <v>4742</v>
      </c>
      <c r="E1713" s="38">
        <v>0.176450329278485</v>
      </c>
      <c r="F1713" s="40">
        <v>132.94435617042299</v>
      </c>
    </row>
    <row r="1714" spans="1:6" x14ac:dyDescent="0.25">
      <c r="A1714" s="60" t="s">
        <v>4740</v>
      </c>
      <c r="B1714" s="37" t="s">
        <v>13484</v>
      </c>
      <c r="C1714" s="37" t="s">
        <v>4749</v>
      </c>
      <c r="D1714" s="37" t="s">
        <v>4750</v>
      </c>
      <c r="E1714" s="38">
        <v>0.15708857207871099</v>
      </c>
      <c r="F1714" s="40">
        <v>118.356475514278</v>
      </c>
    </row>
    <row r="1715" spans="1:6" x14ac:dyDescent="0.25">
      <c r="A1715" s="60" t="s">
        <v>4740</v>
      </c>
      <c r="B1715" s="37" t="s">
        <v>13484</v>
      </c>
      <c r="C1715" s="37" t="s">
        <v>4754</v>
      </c>
      <c r="D1715" s="37" t="s">
        <v>4755</v>
      </c>
      <c r="E1715" s="38">
        <v>0.187547829201546</v>
      </c>
      <c r="F1715" s="40">
        <v>141.30563261805199</v>
      </c>
    </row>
    <row r="1716" spans="1:6" x14ac:dyDescent="0.25">
      <c r="A1716" s="60" t="s">
        <v>4740</v>
      </c>
      <c r="B1716" s="37" t="s">
        <v>13484</v>
      </c>
      <c r="C1716" s="37" t="s">
        <v>4745</v>
      </c>
      <c r="D1716" s="37" t="s">
        <v>4746</v>
      </c>
      <c r="E1716" s="38">
        <v>0.224263459418823</v>
      </c>
      <c r="F1716" s="40">
        <v>168.96857799529499</v>
      </c>
    </row>
    <row r="1717" spans="1:6" x14ac:dyDescent="0.25">
      <c r="A1717" s="60" t="s">
        <v>4317</v>
      </c>
      <c r="B1717" s="37" t="s">
        <v>13485</v>
      </c>
      <c r="C1717" s="37" t="s">
        <v>4323</v>
      </c>
      <c r="D1717" s="37" t="s">
        <v>12629</v>
      </c>
      <c r="E1717" s="38">
        <v>0.21330437319106199</v>
      </c>
      <c r="F1717" s="40">
        <v>160.711587664229</v>
      </c>
    </row>
    <row r="1718" spans="1:6" x14ac:dyDescent="0.25">
      <c r="A1718" s="60" t="s">
        <v>4317</v>
      </c>
      <c r="B1718" s="37" t="s">
        <v>13485</v>
      </c>
      <c r="C1718" s="37" t="s">
        <v>4387</v>
      </c>
      <c r="D1718" s="37" t="s">
        <v>4388</v>
      </c>
      <c r="E1718" s="38">
        <v>7.5857512477102595E-2</v>
      </c>
      <c r="F1718" s="40">
        <v>57.153920869377998</v>
      </c>
    </row>
    <row r="1719" spans="1:6" x14ac:dyDescent="0.25">
      <c r="A1719" s="60" t="s">
        <v>4317</v>
      </c>
      <c r="B1719" s="37" t="s">
        <v>13485</v>
      </c>
      <c r="C1719" s="37" t="s">
        <v>4319</v>
      </c>
      <c r="D1719" s="37" t="s">
        <v>4320</v>
      </c>
      <c r="E1719" s="38">
        <v>0.16686035353699599</v>
      </c>
      <c r="F1719" s="40">
        <v>125.718905496256</v>
      </c>
    </row>
    <row r="1720" spans="1:6" x14ac:dyDescent="0.25">
      <c r="A1720" s="60" t="s">
        <v>4317</v>
      </c>
      <c r="B1720" s="37" t="s">
        <v>13485</v>
      </c>
      <c r="C1720" s="37" t="s">
        <v>4380</v>
      </c>
      <c r="D1720" s="37" t="s">
        <v>12630</v>
      </c>
      <c r="E1720" s="38">
        <v>7.3215824665209997E-2</v>
      </c>
      <c r="F1720" s="40">
        <v>55.163573292292803</v>
      </c>
    </row>
    <row r="1721" spans="1:6" x14ac:dyDescent="0.25">
      <c r="A1721" s="60" t="s">
        <v>4317</v>
      </c>
      <c r="B1721" s="37" t="s">
        <v>13485</v>
      </c>
      <c r="C1721" s="37" t="s">
        <v>4318</v>
      </c>
      <c r="D1721" s="37" t="s">
        <v>12631</v>
      </c>
      <c r="E1721" s="38">
        <v>0.239542475412517</v>
      </c>
      <c r="F1721" s="40">
        <v>180.48036690781899</v>
      </c>
    </row>
    <row r="1722" spans="1:6" x14ac:dyDescent="0.25">
      <c r="A1722" s="60" t="s">
        <v>4317</v>
      </c>
      <c r="B1722" s="37" t="s">
        <v>13485</v>
      </c>
      <c r="C1722" s="37" t="s">
        <v>4321</v>
      </c>
      <c r="D1722" s="37" t="s">
        <v>4322</v>
      </c>
      <c r="E1722" s="38">
        <v>0.16136024729513801</v>
      </c>
      <c r="F1722" s="40">
        <v>121.57491729185401</v>
      </c>
    </row>
    <row r="1723" spans="1:6" x14ac:dyDescent="0.25">
      <c r="A1723" s="60" t="s">
        <v>4317</v>
      </c>
      <c r="B1723" s="37" t="s">
        <v>13485</v>
      </c>
      <c r="C1723" s="37" t="s">
        <v>4410</v>
      </c>
      <c r="D1723" s="37" t="s">
        <v>4411</v>
      </c>
      <c r="E1723" s="38">
        <v>0.15800418059844001</v>
      </c>
      <c r="F1723" s="40">
        <v>119.046329625955</v>
      </c>
    </row>
    <row r="1724" spans="1:6" x14ac:dyDescent="0.25">
      <c r="A1724" s="60" t="s">
        <v>4317</v>
      </c>
      <c r="B1724" s="37" t="s">
        <v>13485</v>
      </c>
      <c r="C1724" s="37" t="s">
        <v>4331</v>
      </c>
      <c r="D1724" s="37" t="s">
        <v>12632</v>
      </c>
      <c r="E1724" s="38">
        <v>0.244414099153905</v>
      </c>
      <c r="F1724" s="40">
        <v>184.150832610272</v>
      </c>
    </row>
    <row r="1725" spans="1:6" x14ac:dyDescent="0.25">
      <c r="A1725" s="60" t="s">
        <v>4317</v>
      </c>
      <c r="B1725" s="37" t="s">
        <v>13485</v>
      </c>
      <c r="C1725" s="37" t="s">
        <v>4336</v>
      </c>
      <c r="D1725" s="37" t="s">
        <v>4337</v>
      </c>
      <c r="E1725" s="38">
        <v>0.19804772053418601</v>
      </c>
      <c r="F1725" s="40">
        <v>149.21664813604599</v>
      </c>
    </row>
    <row r="1726" spans="1:6" x14ac:dyDescent="0.25">
      <c r="A1726" s="60" t="s">
        <v>4317</v>
      </c>
      <c r="B1726" s="37" t="s">
        <v>13485</v>
      </c>
      <c r="C1726" s="37" t="s">
        <v>4363</v>
      </c>
      <c r="D1726" s="37" t="s">
        <v>4364</v>
      </c>
      <c r="E1726" s="38">
        <v>0.19260399644777701</v>
      </c>
      <c r="F1726" s="40">
        <v>145.11514038144799</v>
      </c>
    </row>
    <row r="1727" spans="1:6" x14ac:dyDescent="0.25">
      <c r="A1727" s="60" t="s">
        <v>4317</v>
      </c>
      <c r="B1727" s="37" t="s">
        <v>13485</v>
      </c>
      <c r="C1727" s="37" t="s">
        <v>4365</v>
      </c>
      <c r="D1727" s="37" t="s">
        <v>4366</v>
      </c>
      <c r="E1727" s="38">
        <v>0.253014198258256</v>
      </c>
      <c r="F1727" s="40">
        <v>190.63047276229099</v>
      </c>
    </row>
    <row r="1728" spans="1:6" x14ac:dyDescent="0.25">
      <c r="A1728" s="60" t="s">
        <v>4317</v>
      </c>
      <c r="B1728" s="37" t="s">
        <v>13485</v>
      </c>
      <c r="C1728" s="37" t="s">
        <v>4377</v>
      </c>
      <c r="D1728" s="37" t="s">
        <v>12633</v>
      </c>
      <c r="E1728" s="38">
        <v>0.35749347292648598</v>
      </c>
      <c r="F1728" s="40">
        <v>269.34911251046998</v>
      </c>
    </row>
    <row r="1729" spans="1:6" x14ac:dyDescent="0.25">
      <c r="A1729" s="60" t="s">
        <v>4317</v>
      </c>
      <c r="B1729" s="37" t="s">
        <v>13485</v>
      </c>
      <c r="C1729" s="37" t="s">
        <v>4382</v>
      </c>
      <c r="D1729" s="37" t="s">
        <v>4383</v>
      </c>
      <c r="E1729" s="38">
        <v>0.16867870542604299</v>
      </c>
      <c r="F1729" s="40">
        <v>127.088920628384</v>
      </c>
    </row>
    <row r="1730" spans="1:6" x14ac:dyDescent="0.25">
      <c r="A1730" s="60" t="s">
        <v>4317</v>
      </c>
      <c r="B1730" s="37" t="s">
        <v>13485</v>
      </c>
      <c r="C1730" s="37" t="s">
        <v>4395</v>
      </c>
      <c r="D1730" s="37" t="s">
        <v>12634</v>
      </c>
      <c r="E1730" s="38">
        <v>0.141410554646756</v>
      </c>
      <c r="F1730" s="40">
        <v>106.544063817214</v>
      </c>
    </row>
    <row r="1731" spans="1:6" x14ac:dyDescent="0.25">
      <c r="A1731" s="60" t="s">
        <v>4317</v>
      </c>
      <c r="B1731" s="37" t="s">
        <v>13485</v>
      </c>
      <c r="C1731" s="37" t="s">
        <v>4325</v>
      </c>
      <c r="D1731" s="37" t="s">
        <v>4326</v>
      </c>
      <c r="E1731" s="38">
        <v>0.19706811207248301</v>
      </c>
      <c r="F1731" s="40">
        <v>148.47857404588899</v>
      </c>
    </row>
    <row r="1732" spans="1:6" x14ac:dyDescent="0.25">
      <c r="A1732" s="60" t="s">
        <v>4317</v>
      </c>
      <c r="B1732" s="37" t="s">
        <v>13485</v>
      </c>
      <c r="C1732" s="37" t="s">
        <v>4359</v>
      </c>
      <c r="D1732" s="37" t="s">
        <v>12635</v>
      </c>
      <c r="E1732" s="38">
        <v>0.146563615457633</v>
      </c>
      <c r="F1732" s="40">
        <v>110.42657485933201</v>
      </c>
    </row>
    <row r="1733" spans="1:6" x14ac:dyDescent="0.25">
      <c r="A1733" s="60" t="s">
        <v>4317</v>
      </c>
      <c r="B1733" s="37" t="s">
        <v>13485</v>
      </c>
      <c r="C1733" s="37" t="s">
        <v>4381</v>
      </c>
      <c r="D1733" s="37" t="s">
        <v>12636</v>
      </c>
      <c r="E1733" s="38">
        <v>0.27549186119737701</v>
      </c>
      <c r="F1733" s="40">
        <v>207.565994729728</v>
      </c>
    </row>
    <row r="1734" spans="1:6" x14ac:dyDescent="0.25">
      <c r="A1734" s="60" t="s">
        <v>4317</v>
      </c>
      <c r="B1734" s="37" t="s">
        <v>13485</v>
      </c>
      <c r="C1734" s="37" t="s">
        <v>4414</v>
      </c>
      <c r="D1734" s="37" t="s">
        <v>12637</v>
      </c>
      <c r="E1734" s="38">
        <v>0.226649180342999</v>
      </c>
      <c r="F1734" s="40">
        <v>170.76607043163</v>
      </c>
    </row>
    <row r="1735" spans="1:6" x14ac:dyDescent="0.25">
      <c r="A1735" s="60" t="s">
        <v>4317</v>
      </c>
      <c r="B1735" s="37" t="s">
        <v>13485</v>
      </c>
      <c r="C1735" s="37" t="s">
        <v>4334</v>
      </c>
      <c r="D1735" s="37" t="s">
        <v>4335</v>
      </c>
      <c r="E1735" s="38">
        <v>9.0453194942915705E-2</v>
      </c>
      <c r="F1735" s="40">
        <v>68.150860439963694</v>
      </c>
    </row>
    <row r="1736" spans="1:6" x14ac:dyDescent="0.25">
      <c r="A1736" s="60" t="s">
        <v>4317</v>
      </c>
      <c r="B1736" s="37" t="s">
        <v>13485</v>
      </c>
      <c r="C1736" s="37" t="s">
        <v>4346</v>
      </c>
      <c r="D1736" s="37" t="s">
        <v>4347</v>
      </c>
      <c r="E1736" s="38">
        <v>8.3104086973271402E-2</v>
      </c>
      <c r="F1736" s="40">
        <v>62.613764354927298</v>
      </c>
    </row>
    <row r="1737" spans="1:6" x14ac:dyDescent="0.25">
      <c r="A1737" s="60" t="s">
        <v>4317</v>
      </c>
      <c r="B1737" s="37" t="s">
        <v>13485</v>
      </c>
      <c r="C1737" s="37" t="s">
        <v>4355</v>
      </c>
      <c r="D1737" s="37" t="s">
        <v>4356</v>
      </c>
      <c r="E1737" s="38">
        <v>0.173046242016659</v>
      </c>
      <c r="F1737" s="40">
        <v>130.37958799332799</v>
      </c>
    </row>
    <row r="1738" spans="1:6" x14ac:dyDescent="0.25">
      <c r="A1738" s="60" t="s">
        <v>4317</v>
      </c>
      <c r="B1738" s="37" t="s">
        <v>13485</v>
      </c>
      <c r="C1738" s="37" t="s">
        <v>4361</v>
      </c>
      <c r="D1738" s="37" t="s">
        <v>4362</v>
      </c>
      <c r="E1738" s="38">
        <v>8.9252757807915306E-2</v>
      </c>
      <c r="F1738" s="40">
        <v>67.246405669670693</v>
      </c>
    </row>
    <row r="1739" spans="1:6" x14ac:dyDescent="0.25">
      <c r="A1739" s="60" t="s">
        <v>4317</v>
      </c>
      <c r="B1739" s="37" t="s">
        <v>13485</v>
      </c>
      <c r="C1739" s="37" t="s">
        <v>4398</v>
      </c>
      <c r="D1739" s="37" t="s">
        <v>4399</v>
      </c>
      <c r="E1739" s="38">
        <v>0.159593969759877</v>
      </c>
      <c r="F1739" s="40">
        <v>120.24413694872</v>
      </c>
    </row>
    <row r="1740" spans="1:6" x14ac:dyDescent="0.25">
      <c r="A1740" s="60" t="s">
        <v>4317</v>
      </c>
      <c r="B1740" s="37" t="s">
        <v>13485</v>
      </c>
      <c r="C1740" s="37" t="s">
        <v>4340</v>
      </c>
      <c r="D1740" s="37" t="s">
        <v>4341</v>
      </c>
      <c r="E1740" s="38">
        <v>6.5303159593956994E-2</v>
      </c>
      <c r="F1740" s="40">
        <v>49.201871958034097</v>
      </c>
    </row>
    <row r="1741" spans="1:6" x14ac:dyDescent="0.25">
      <c r="A1741" s="60" t="s">
        <v>4317</v>
      </c>
      <c r="B1741" s="37" t="s">
        <v>13485</v>
      </c>
      <c r="C1741" s="37" t="s">
        <v>4344</v>
      </c>
      <c r="D1741" s="37" t="s">
        <v>4345</v>
      </c>
      <c r="E1741" s="38">
        <v>0.29506663758400198</v>
      </c>
      <c r="F1741" s="40">
        <v>222.314372103355</v>
      </c>
    </row>
    <row r="1742" spans="1:6" x14ac:dyDescent="0.25">
      <c r="A1742" s="60" t="s">
        <v>4317</v>
      </c>
      <c r="B1742" s="37" t="s">
        <v>13485</v>
      </c>
      <c r="C1742" s="37" t="s">
        <v>4351</v>
      </c>
      <c r="D1742" s="37" t="s">
        <v>4352</v>
      </c>
      <c r="E1742" s="38">
        <v>0.20119239177781001</v>
      </c>
      <c r="F1742" s="40">
        <v>151.58596246694401</v>
      </c>
    </row>
    <row r="1743" spans="1:6" x14ac:dyDescent="0.25">
      <c r="A1743" s="60" t="s">
        <v>4317</v>
      </c>
      <c r="B1743" s="37" t="s">
        <v>13485</v>
      </c>
      <c r="C1743" s="37" t="s">
        <v>4357</v>
      </c>
      <c r="D1743" s="37" t="s">
        <v>4358</v>
      </c>
      <c r="E1743" s="38">
        <v>7.3771914491118695E-2</v>
      </c>
      <c r="F1743" s="40">
        <v>55.5825524133896</v>
      </c>
    </row>
    <row r="1744" spans="1:6" x14ac:dyDescent="0.25">
      <c r="A1744" s="60" t="s">
        <v>4317</v>
      </c>
      <c r="B1744" s="37" t="s">
        <v>13485</v>
      </c>
      <c r="C1744" s="37" t="s">
        <v>4375</v>
      </c>
      <c r="D1744" s="37" t="s">
        <v>4376</v>
      </c>
      <c r="E1744" s="38">
        <v>0.13983168279342301</v>
      </c>
      <c r="F1744" s="40">
        <v>105.354482007561</v>
      </c>
    </row>
    <row r="1745" spans="1:6" x14ac:dyDescent="0.25">
      <c r="A1745" s="60" t="s">
        <v>4317</v>
      </c>
      <c r="B1745" s="37" t="s">
        <v>13485</v>
      </c>
      <c r="C1745" s="37" t="s">
        <v>4378</v>
      </c>
      <c r="D1745" s="37" t="s">
        <v>12638</v>
      </c>
      <c r="E1745" s="38">
        <v>0.115510250468284</v>
      </c>
      <c r="F1745" s="40">
        <v>87.029794403805099</v>
      </c>
    </row>
    <row r="1746" spans="1:6" x14ac:dyDescent="0.25">
      <c r="A1746" s="60" t="s">
        <v>4317</v>
      </c>
      <c r="B1746" s="37" t="s">
        <v>13485</v>
      </c>
      <c r="C1746" s="37" t="s">
        <v>4386</v>
      </c>
      <c r="D1746" s="37" t="s">
        <v>12639</v>
      </c>
      <c r="E1746" s="38">
        <v>0.24327356382870299</v>
      </c>
      <c r="F1746" s="40">
        <v>183.291510130577</v>
      </c>
    </row>
    <row r="1747" spans="1:6" x14ac:dyDescent="0.25">
      <c r="A1747" s="60" t="s">
        <v>4317</v>
      </c>
      <c r="B1747" s="37" t="s">
        <v>13485</v>
      </c>
      <c r="C1747" s="37" t="s">
        <v>4415</v>
      </c>
      <c r="D1747" s="37" t="s">
        <v>4416</v>
      </c>
      <c r="E1747" s="38">
        <v>0.12963728918478501</v>
      </c>
      <c r="F1747" s="40">
        <v>97.6736400369617</v>
      </c>
    </row>
    <row r="1748" spans="1:6" x14ac:dyDescent="0.25">
      <c r="A1748" s="60" t="s">
        <v>4317</v>
      </c>
      <c r="B1748" s="37" t="s">
        <v>13485</v>
      </c>
      <c r="C1748" s="37" t="s">
        <v>4324</v>
      </c>
      <c r="D1748" s="37" t="s">
        <v>12640</v>
      </c>
      <c r="E1748" s="38">
        <v>5.5996122621357003E-2</v>
      </c>
      <c r="F1748" s="40">
        <v>42.189598060693797</v>
      </c>
    </row>
    <row r="1749" spans="1:6" x14ac:dyDescent="0.25">
      <c r="A1749" s="60" t="s">
        <v>4317</v>
      </c>
      <c r="B1749" s="37" t="s">
        <v>13485</v>
      </c>
      <c r="C1749" s="37" t="s">
        <v>4327</v>
      </c>
      <c r="D1749" s="37" t="s">
        <v>4328</v>
      </c>
      <c r="E1749" s="38">
        <v>8.2060755018408205E-2</v>
      </c>
      <c r="F1749" s="40">
        <v>61.827678573288402</v>
      </c>
    </row>
    <row r="1750" spans="1:6" x14ac:dyDescent="0.25">
      <c r="A1750" s="60" t="s">
        <v>4317</v>
      </c>
      <c r="B1750" s="37" t="s">
        <v>13485</v>
      </c>
      <c r="C1750" s="37" t="s">
        <v>4329</v>
      </c>
      <c r="D1750" s="37" t="s">
        <v>4330</v>
      </c>
      <c r="E1750" s="38">
        <v>7.2408918838603203E-2</v>
      </c>
      <c r="F1750" s="40">
        <v>54.555619903670298</v>
      </c>
    </row>
    <row r="1751" spans="1:6" x14ac:dyDescent="0.25">
      <c r="A1751" s="60" t="s">
        <v>4317</v>
      </c>
      <c r="B1751" s="37" t="s">
        <v>13485</v>
      </c>
      <c r="C1751" s="37" t="s">
        <v>4332</v>
      </c>
      <c r="D1751" s="37" t="s">
        <v>4333</v>
      </c>
      <c r="E1751" s="38">
        <v>5.6694318295788797E-2</v>
      </c>
      <c r="F1751" s="40">
        <v>42.715645106328999</v>
      </c>
    </row>
    <row r="1752" spans="1:6" x14ac:dyDescent="0.25">
      <c r="A1752" s="60" t="s">
        <v>4317</v>
      </c>
      <c r="B1752" s="37" t="s">
        <v>13485</v>
      </c>
      <c r="C1752" s="37" t="s">
        <v>4338</v>
      </c>
      <c r="D1752" s="37" t="s">
        <v>4339</v>
      </c>
      <c r="E1752" s="38">
        <v>0.10849446492921801</v>
      </c>
      <c r="F1752" s="40">
        <v>81.743836053176096</v>
      </c>
    </row>
    <row r="1753" spans="1:6" x14ac:dyDescent="0.25">
      <c r="A1753" s="60" t="s">
        <v>4317</v>
      </c>
      <c r="B1753" s="37" t="s">
        <v>13485</v>
      </c>
      <c r="C1753" s="37" t="s">
        <v>4342</v>
      </c>
      <c r="D1753" s="37" t="s">
        <v>12641</v>
      </c>
      <c r="E1753" s="38">
        <v>5.9489944078148602E-2</v>
      </c>
      <c r="F1753" s="40">
        <v>44.821975376433898</v>
      </c>
    </row>
    <row r="1754" spans="1:6" x14ac:dyDescent="0.25">
      <c r="A1754" s="60" t="s">
        <v>4317</v>
      </c>
      <c r="B1754" s="37" t="s">
        <v>13485</v>
      </c>
      <c r="C1754" s="37" t="s">
        <v>4343</v>
      </c>
      <c r="D1754" s="37" t="s">
        <v>12642</v>
      </c>
      <c r="E1754" s="38">
        <v>0.203960354686095</v>
      </c>
      <c r="F1754" s="40">
        <v>153.67145048076901</v>
      </c>
    </row>
    <row r="1755" spans="1:6" x14ac:dyDescent="0.25">
      <c r="A1755" s="60" t="s">
        <v>4317</v>
      </c>
      <c r="B1755" s="37" t="s">
        <v>13485</v>
      </c>
      <c r="C1755" s="37" t="s">
        <v>4348</v>
      </c>
      <c r="D1755" s="37" t="s">
        <v>12643</v>
      </c>
      <c r="E1755" s="38">
        <v>7.9198456980218601E-2</v>
      </c>
      <c r="F1755" s="40">
        <v>59.671114902305298</v>
      </c>
    </row>
    <row r="1756" spans="1:6" x14ac:dyDescent="0.25">
      <c r="A1756" s="60" t="s">
        <v>4317</v>
      </c>
      <c r="B1756" s="37" t="s">
        <v>13485</v>
      </c>
      <c r="C1756" s="37" t="s">
        <v>4349</v>
      </c>
      <c r="D1756" s="37" t="s">
        <v>4350</v>
      </c>
      <c r="E1756" s="38">
        <v>0.14384974924172</v>
      </c>
      <c r="F1756" s="40">
        <v>108.381845340932</v>
      </c>
    </row>
    <row r="1757" spans="1:6" x14ac:dyDescent="0.25">
      <c r="A1757" s="60" t="s">
        <v>4317</v>
      </c>
      <c r="B1757" s="37" t="s">
        <v>13485</v>
      </c>
      <c r="C1757" s="37" t="s">
        <v>4353</v>
      </c>
      <c r="D1757" s="37" t="s">
        <v>4354</v>
      </c>
      <c r="E1757" s="38">
        <v>0.15169209854740001</v>
      </c>
      <c r="F1757" s="40">
        <v>114.290568116176</v>
      </c>
    </row>
    <row r="1758" spans="1:6" x14ac:dyDescent="0.25">
      <c r="A1758" s="60" t="s">
        <v>4317</v>
      </c>
      <c r="B1758" s="37" t="s">
        <v>13485</v>
      </c>
      <c r="C1758" s="37" t="s">
        <v>4360</v>
      </c>
      <c r="D1758" s="37" t="s">
        <v>12644</v>
      </c>
      <c r="E1758" s="38">
        <v>5.0655226286989798E-2</v>
      </c>
      <c r="F1758" s="40">
        <v>38.1655646261923</v>
      </c>
    </row>
    <row r="1759" spans="1:6" x14ac:dyDescent="0.25">
      <c r="A1759" s="60" t="s">
        <v>4317</v>
      </c>
      <c r="B1759" s="37" t="s">
        <v>13485</v>
      </c>
      <c r="C1759" s="37" t="s">
        <v>4367</v>
      </c>
      <c r="D1759" s="37" t="s">
        <v>4368</v>
      </c>
      <c r="E1759" s="38">
        <v>0.114113595605934</v>
      </c>
      <c r="F1759" s="40">
        <v>85.977501771501196</v>
      </c>
    </row>
    <row r="1760" spans="1:6" x14ac:dyDescent="0.25">
      <c r="A1760" s="60" t="s">
        <v>4317</v>
      </c>
      <c r="B1760" s="37" t="s">
        <v>13485</v>
      </c>
      <c r="C1760" s="37" t="s">
        <v>4369</v>
      </c>
      <c r="D1760" s="37" t="s">
        <v>4370</v>
      </c>
      <c r="E1760" s="38">
        <v>0.17957420217058401</v>
      </c>
      <c r="F1760" s="40">
        <v>135.29800023613001</v>
      </c>
    </row>
    <row r="1761" spans="1:6" x14ac:dyDescent="0.25">
      <c r="A1761" s="60" t="s">
        <v>4317</v>
      </c>
      <c r="B1761" s="37" t="s">
        <v>13485</v>
      </c>
      <c r="C1761" s="37" t="s">
        <v>4371</v>
      </c>
      <c r="D1761" s="37" t="s">
        <v>4372</v>
      </c>
      <c r="E1761" s="38">
        <v>9.7493595629477195E-2</v>
      </c>
      <c r="F1761" s="40">
        <v>73.455364774322206</v>
      </c>
    </row>
    <row r="1762" spans="1:6" x14ac:dyDescent="0.25">
      <c r="A1762" s="60" t="s">
        <v>4317</v>
      </c>
      <c r="B1762" s="37" t="s">
        <v>13485</v>
      </c>
      <c r="C1762" s="37" t="s">
        <v>4373</v>
      </c>
      <c r="D1762" s="37" t="s">
        <v>4374</v>
      </c>
      <c r="E1762" s="38">
        <v>4.3552789932441598E-2</v>
      </c>
      <c r="F1762" s="40">
        <v>32.814320271716902</v>
      </c>
    </row>
    <row r="1763" spans="1:6" x14ac:dyDescent="0.25">
      <c r="A1763" s="60" t="s">
        <v>4317</v>
      </c>
      <c r="B1763" s="37" t="s">
        <v>13485</v>
      </c>
      <c r="C1763" s="37" t="s">
        <v>4379</v>
      </c>
      <c r="D1763" s="37" t="s">
        <v>12645</v>
      </c>
      <c r="E1763" s="38">
        <v>0.25018459989070801</v>
      </c>
      <c r="F1763" s="40">
        <v>188.49854626074901</v>
      </c>
    </row>
    <row r="1764" spans="1:6" x14ac:dyDescent="0.25">
      <c r="A1764" s="60" t="s">
        <v>4317</v>
      </c>
      <c r="B1764" s="37" t="s">
        <v>13485</v>
      </c>
      <c r="C1764" s="37" t="s">
        <v>4384</v>
      </c>
      <c r="D1764" s="37" t="s">
        <v>4385</v>
      </c>
      <c r="E1764" s="38">
        <v>0.15595405297954501</v>
      </c>
      <c r="F1764" s="40">
        <v>117.50168588697299</v>
      </c>
    </row>
    <row r="1765" spans="1:6" x14ac:dyDescent="0.25">
      <c r="A1765" s="60" t="s">
        <v>4317</v>
      </c>
      <c r="B1765" s="37" t="s">
        <v>13485</v>
      </c>
      <c r="C1765" s="37" t="s">
        <v>4389</v>
      </c>
      <c r="D1765" s="37" t="s">
        <v>4390</v>
      </c>
      <c r="E1765" s="38">
        <v>5.3773522092818798E-2</v>
      </c>
      <c r="F1765" s="40">
        <v>40.515006704028103</v>
      </c>
    </row>
    <row r="1766" spans="1:6" x14ac:dyDescent="0.25">
      <c r="A1766" s="60" t="s">
        <v>4317</v>
      </c>
      <c r="B1766" s="37" t="s">
        <v>13485</v>
      </c>
      <c r="C1766" s="37" t="s">
        <v>4391</v>
      </c>
      <c r="D1766" s="37" t="s">
        <v>4392</v>
      </c>
      <c r="E1766" s="38">
        <v>7.2561820875160998E-2</v>
      </c>
      <c r="F1766" s="40">
        <v>54.670822084875901</v>
      </c>
    </row>
    <row r="1767" spans="1:6" x14ac:dyDescent="0.25">
      <c r="A1767" s="60" t="s">
        <v>4317</v>
      </c>
      <c r="B1767" s="37" t="s">
        <v>13485</v>
      </c>
      <c r="C1767" s="37" t="s">
        <v>4393</v>
      </c>
      <c r="D1767" s="37" t="s">
        <v>4394</v>
      </c>
      <c r="E1767" s="38">
        <v>8.00289177352453E-2</v>
      </c>
      <c r="F1767" s="40">
        <v>60.296815465479497</v>
      </c>
    </row>
    <row r="1768" spans="1:6" x14ac:dyDescent="0.25">
      <c r="A1768" s="60" t="s">
        <v>4317</v>
      </c>
      <c r="B1768" s="37" t="s">
        <v>13485</v>
      </c>
      <c r="C1768" s="37" t="s">
        <v>4396</v>
      </c>
      <c r="D1768" s="37" t="s">
        <v>4397</v>
      </c>
      <c r="E1768" s="47">
        <v>0.10742880134506901</v>
      </c>
      <c r="F1768" s="48">
        <v>80.940924776851105</v>
      </c>
    </row>
    <row r="1769" spans="1:6" x14ac:dyDescent="0.25">
      <c r="A1769" s="60" t="s">
        <v>4317</v>
      </c>
      <c r="B1769" s="37" t="s">
        <v>13485</v>
      </c>
      <c r="C1769" s="37" t="s">
        <v>4400</v>
      </c>
      <c r="D1769" s="37" t="s">
        <v>4401</v>
      </c>
      <c r="E1769" s="38">
        <v>0.15855760952446801</v>
      </c>
      <c r="F1769" s="40">
        <v>119.463303924375</v>
      </c>
    </row>
    <row r="1770" spans="1:6" x14ac:dyDescent="0.25">
      <c r="A1770" s="60" t="s">
        <v>4317</v>
      </c>
      <c r="B1770" s="37" t="s">
        <v>13485</v>
      </c>
      <c r="C1770" s="37" t="s">
        <v>4402</v>
      </c>
      <c r="D1770" s="37" t="s">
        <v>4403</v>
      </c>
      <c r="E1770" s="38">
        <v>0.110857768133668</v>
      </c>
      <c r="F1770" s="40">
        <v>83.524438131028901</v>
      </c>
    </row>
    <row r="1771" spans="1:6" x14ac:dyDescent="0.25">
      <c r="A1771" s="60" t="s">
        <v>4317</v>
      </c>
      <c r="B1771" s="37" t="s">
        <v>13485</v>
      </c>
      <c r="C1771" s="37" t="s">
        <v>4404</v>
      </c>
      <c r="D1771" s="37" t="s">
        <v>4405</v>
      </c>
      <c r="E1771" s="38">
        <v>0.12153631493443599</v>
      </c>
      <c r="F1771" s="40">
        <v>91.570059440260195</v>
      </c>
    </row>
    <row r="1772" spans="1:6" x14ac:dyDescent="0.25">
      <c r="A1772" s="60" t="s">
        <v>4317</v>
      </c>
      <c r="B1772" s="37" t="s">
        <v>13485</v>
      </c>
      <c r="C1772" s="37" t="s">
        <v>4406</v>
      </c>
      <c r="D1772" s="37" t="s">
        <v>4407</v>
      </c>
      <c r="E1772" s="38">
        <v>8.51604033629383E-2</v>
      </c>
      <c r="F1772" s="40">
        <v>64.163070948033706</v>
      </c>
    </row>
    <row r="1773" spans="1:6" x14ac:dyDescent="0.25">
      <c r="A1773" s="60" t="s">
        <v>4317</v>
      </c>
      <c r="B1773" s="37" t="s">
        <v>13485</v>
      </c>
      <c r="C1773" s="37" t="s">
        <v>4408</v>
      </c>
      <c r="D1773" s="37" t="s">
        <v>4409</v>
      </c>
      <c r="E1773" s="38">
        <v>8.3599393807001099E-2</v>
      </c>
      <c r="F1773" s="40">
        <v>62.986947269270701</v>
      </c>
    </row>
    <row r="1774" spans="1:6" x14ac:dyDescent="0.25">
      <c r="A1774" s="60" t="s">
        <v>4317</v>
      </c>
      <c r="B1774" s="37" t="s">
        <v>13485</v>
      </c>
      <c r="C1774" s="37" t="s">
        <v>4412</v>
      </c>
      <c r="D1774" s="37" t="s">
        <v>4413</v>
      </c>
      <c r="E1774" s="38">
        <v>0.127224675369813</v>
      </c>
      <c r="F1774" s="40">
        <v>95.855885478889803</v>
      </c>
    </row>
    <row r="1775" spans="1:6" x14ac:dyDescent="0.25">
      <c r="A1775" s="60" t="s">
        <v>5829</v>
      </c>
      <c r="B1775" s="37" t="s">
        <v>13486</v>
      </c>
      <c r="C1775" s="37" t="s">
        <v>5850</v>
      </c>
      <c r="D1775" s="37" t="s">
        <v>2940</v>
      </c>
      <c r="E1775" s="38">
        <v>0.19250016538669801</v>
      </c>
      <c r="F1775" s="40">
        <v>145.036910130351</v>
      </c>
    </row>
    <row r="1776" spans="1:6" x14ac:dyDescent="0.25">
      <c r="A1776" s="60" t="s">
        <v>5829</v>
      </c>
      <c r="B1776" s="37" t="s">
        <v>13486</v>
      </c>
      <c r="C1776" s="37" t="s">
        <v>5838</v>
      </c>
      <c r="D1776" s="37" t="s">
        <v>5839</v>
      </c>
      <c r="E1776" s="38">
        <v>0.13886331735361801</v>
      </c>
      <c r="F1776" s="40">
        <v>104.62487883561499</v>
      </c>
    </row>
    <row r="1777" spans="1:6" x14ac:dyDescent="0.25">
      <c r="A1777" s="60" t="s">
        <v>5829</v>
      </c>
      <c r="B1777" s="37" t="s">
        <v>13486</v>
      </c>
      <c r="C1777" s="37" t="s">
        <v>5840</v>
      </c>
      <c r="D1777" s="37" t="s">
        <v>5841</v>
      </c>
      <c r="E1777" s="38">
        <v>0.14849078363499499</v>
      </c>
      <c r="F1777" s="40">
        <v>111.878576301433</v>
      </c>
    </row>
    <row r="1778" spans="1:6" x14ac:dyDescent="0.25">
      <c r="A1778" s="60" t="s">
        <v>5829</v>
      </c>
      <c r="B1778" s="37" t="s">
        <v>13486</v>
      </c>
      <c r="C1778" s="37" t="s">
        <v>5851</v>
      </c>
      <c r="D1778" s="37" t="s">
        <v>5852</v>
      </c>
      <c r="E1778" s="38">
        <v>0.22408299354168501</v>
      </c>
      <c r="F1778" s="40">
        <v>168.83260817339101</v>
      </c>
    </row>
    <row r="1779" spans="1:6" x14ac:dyDescent="0.25">
      <c r="A1779" s="60" t="s">
        <v>5829</v>
      </c>
      <c r="B1779" s="37" t="s">
        <v>13486</v>
      </c>
      <c r="C1779" s="37" t="s">
        <v>5842</v>
      </c>
      <c r="D1779" s="37" t="s">
        <v>5843</v>
      </c>
      <c r="E1779" s="38">
        <v>0.13855637934543699</v>
      </c>
      <c r="F1779" s="40">
        <v>104.39362012361001</v>
      </c>
    </row>
    <row r="1780" spans="1:6" x14ac:dyDescent="0.25">
      <c r="A1780" s="60" t="s">
        <v>5829</v>
      </c>
      <c r="B1780" s="37" t="s">
        <v>13486</v>
      </c>
      <c r="C1780" s="37" t="s">
        <v>5844</v>
      </c>
      <c r="D1780" s="37" t="s">
        <v>5845</v>
      </c>
      <c r="E1780" s="38">
        <v>0.14350591016355199</v>
      </c>
      <c r="F1780" s="40">
        <v>108.122783966208</v>
      </c>
    </row>
    <row r="1781" spans="1:6" x14ac:dyDescent="0.25">
      <c r="A1781" s="60" t="s">
        <v>5829</v>
      </c>
      <c r="B1781" s="37" t="s">
        <v>13486</v>
      </c>
      <c r="C1781" s="37" t="s">
        <v>5830</v>
      </c>
      <c r="D1781" s="37" t="s">
        <v>5831</v>
      </c>
      <c r="E1781" s="38">
        <v>0.14535969022408099</v>
      </c>
      <c r="F1781" s="40">
        <v>109.519492023577</v>
      </c>
    </row>
    <row r="1782" spans="1:6" x14ac:dyDescent="0.25">
      <c r="A1782" s="60" t="s">
        <v>5829</v>
      </c>
      <c r="B1782" s="37" t="s">
        <v>13486</v>
      </c>
      <c r="C1782" s="37" t="s">
        <v>5832</v>
      </c>
      <c r="D1782" s="37" t="s">
        <v>5833</v>
      </c>
      <c r="E1782" s="38">
        <v>0.12113143270110301</v>
      </c>
      <c r="F1782" s="40">
        <v>91.265005842142898</v>
      </c>
    </row>
    <row r="1783" spans="1:6" x14ac:dyDescent="0.25">
      <c r="A1783" s="60" t="s">
        <v>5829</v>
      </c>
      <c r="B1783" s="37" t="s">
        <v>13486</v>
      </c>
      <c r="C1783" s="37" t="s">
        <v>5834</v>
      </c>
      <c r="D1783" s="37" t="s">
        <v>5835</v>
      </c>
      <c r="E1783" s="38">
        <v>8.5263605739061096E-2</v>
      </c>
      <c r="F1783" s="40">
        <v>64.240827524091102</v>
      </c>
    </row>
    <row r="1784" spans="1:6" x14ac:dyDescent="0.25">
      <c r="A1784" s="60" t="s">
        <v>5829</v>
      </c>
      <c r="B1784" s="37" t="s">
        <v>13486</v>
      </c>
      <c r="C1784" s="37" t="s">
        <v>5836</v>
      </c>
      <c r="D1784" s="37" t="s">
        <v>5837</v>
      </c>
      <c r="E1784" s="38">
        <v>0.148684105173366</v>
      </c>
      <c r="F1784" s="40">
        <v>112.024232065056</v>
      </c>
    </row>
    <row r="1785" spans="1:6" x14ac:dyDescent="0.25">
      <c r="A1785" s="60" t="s">
        <v>5829</v>
      </c>
      <c r="B1785" s="37" t="s">
        <v>13486</v>
      </c>
      <c r="C1785" s="37" t="s">
        <v>5846</v>
      </c>
      <c r="D1785" s="37" t="s">
        <v>5847</v>
      </c>
      <c r="E1785" s="38">
        <v>0.13606504123951299</v>
      </c>
      <c r="F1785" s="40">
        <v>102.516551705266</v>
      </c>
    </row>
    <row r="1786" spans="1:6" x14ac:dyDescent="0.25">
      <c r="A1786" s="60" t="s">
        <v>5829</v>
      </c>
      <c r="B1786" s="37" t="s">
        <v>13486</v>
      </c>
      <c r="C1786" s="37" t="s">
        <v>5848</v>
      </c>
      <c r="D1786" s="37" t="s">
        <v>5849</v>
      </c>
      <c r="E1786" s="38">
        <v>6.9807866388173503E-2</v>
      </c>
      <c r="F1786" s="40">
        <v>52.595888545832402</v>
      </c>
    </row>
    <row r="1787" spans="1:6" x14ac:dyDescent="0.25">
      <c r="A1787" s="60" t="s">
        <v>5829</v>
      </c>
      <c r="B1787" s="37" t="s">
        <v>13486</v>
      </c>
      <c r="C1787" s="37" t="s">
        <v>5853</v>
      </c>
      <c r="D1787" s="37" t="s">
        <v>5854</v>
      </c>
      <c r="E1787" s="38">
        <v>0.17754271184064699</v>
      </c>
      <c r="F1787" s="40">
        <v>133.767398536012</v>
      </c>
    </row>
    <row r="1788" spans="1:6" x14ac:dyDescent="0.25">
      <c r="A1788" s="60" t="s">
        <v>5829</v>
      </c>
      <c r="B1788" s="37" t="s">
        <v>13486</v>
      </c>
      <c r="C1788" s="37" t="s">
        <v>5855</v>
      </c>
      <c r="D1788" s="37" t="s">
        <v>5856</v>
      </c>
      <c r="E1788" s="38">
        <v>0.15192085431887001</v>
      </c>
      <c r="F1788" s="40">
        <v>114.46292137208999</v>
      </c>
    </row>
    <row r="1789" spans="1:6" x14ac:dyDescent="0.25">
      <c r="A1789" s="60" t="s">
        <v>5829</v>
      </c>
      <c r="B1789" s="37" t="s">
        <v>13486</v>
      </c>
      <c r="C1789" s="37" t="s">
        <v>12646</v>
      </c>
      <c r="D1789" s="37" t="s">
        <v>4746</v>
      </c>
      <c r="E1789" s="38">
        <v>0.22649796828047999</v>
      </c>
      <c r="F1789" s="40">
        <v>170.652141540825</v>
      </c>
    </row>
    <row r="1790" spans="1:6" x14ac:dyDescent="0.25">
      <c r="A1790" s="60" t="s">
        <v>3619</v>
      </c>
      <c r="B1790" s="37" t="s">
        <v>13487</v>
      </c>
      <c r="C1790" s="37" t="s">
        <v>3648</v>
      </c>
      <c r="D1790" s="37" t="s">
        <v>3649</v>
      </c>
      <c r="E1790" s="38">
        <v>0.194399308558522</v>
      </c>
      <c r="F1790" s="40">
        <v>146.46779647261999</v>
      </c>
    </row>
    <row r="1791" spans="1:6" x14ac:dyDescent="0.25">
      <c r="A1791" s="60" t="s">
        <v>3619</v>
      </c>
      <c r="B1791" s="37" t="s">
        <v>13487</v>
      </c>
      <c r="C1791" s="37" t="s">
        <v>3646</v>
      </c>
      <c r="D1791" s="37" t="s">
        <v>3647</v>
      </c>
      <c r="E1791" s="38">
        <v>0.32918389778607898</v>
      </c>
      <c r="F1791" s="40">
        <v>248.01960717098399</v>
      </c>
    </row>
    <row r="1792" spans="1:6" x14ac:dyDescent="0.25">
      <c r="A1792" s="60" t="s">
        <v>3619</v>
      </c>
      <c r="B1792" s="37" t="s">
        <v>13487</v>
      </c>
      <c r="C1792" s="37" t="s">
        <v>3636</v>
      </c>
      <c r="D1792" s="37" t="s">
        <v>3637</v>
      </c>
      <c r="E1792" s="38">
        <v>0.10629996097007301</v>
      </c>
      <c r="F1792" s="40">
        <v>80.090413715258407</v>
      </c>
    </row>
    <row r="1793" spans="1:6" x14ac:dyDescent="0.25">
      <c r="A1793" s="60" t="s">
        <v>3619</v>
      </c>
      <c r="B1793" s="37" t="s">
        <v>13487</v>
      </c>
      <c r="C1793" s="37" t="s">
        <v>3664</v>
      </c>
      <c r="D1793" s="37" t="s">
        <v>3665</v>
      </c>
      <c r="E1793" s="38">
        <v>0.18936256284040101</v>
      </c>
      <c r="F1793" s="40">
        <v>142.67292162354701</v>
      </c>
    </row>
    <row r="1794" spans="1:6" x14ac:dyDescent="0.25">
      <c r="A1794" s="60" t="s">
        <v>3619</v>
      </c>
      <c r="B1794" s="37" t="s">
        <v>13487</v>
      </c>
      <c r="C1794" s="37" t="s">
        <v>3642</v>
      </c>
      <c r="D1794" s="37" t="s">
        <v>3643</v>
      </c>
      <c r="E1794" s="38">
        <v>0.16094821164579701</v>
      </c>
      <c r="F1794" s="40">
        <v>121.264474039383</v>
      </c>
    </row>
    <row r="1795" spans="1:6" x14ac:dyDescent="0.25">
      <c r="A1795" s="60" t="s">
        <v>3619</v>
      </c>
      <c r="B1795" s="37" t="s">
        <v>13487</v>
      </c>
      <c r="C1795" s="37" t="s">
        <v>3650</v>
      </c>
      <c r="D1795" s="37" t="s">
        <v>3651</v>
      </c>
      <c r="E1795" s="38">
        <v>0.15177545251015101</v>
      </c>
      <c r="F1795" s="40">
        <v>114.353370146399</v>
      </c>
    </row>
    <row r="1796" spans="1:6" x14ac:dyDescent="0.25">
      <c r="A1796" s="60" t="s">
        <v>3619</v>
      </c>
      <c r="B1796" s="37" t="s">
        <v>13487</v>
      </c>
      <c r="C1796" s="37" t="s">
        <v>3644</v>
      </c>
      <c r="D1796" s="37" t="s">
        <v>3645</v>
      </c>
      <c r="E1796" s="38">
        <v>0.158172799158185</v>
      </c>
      <c r="F1796" s="40">
        <v>119.17337323055099</v>
      </c>
    </row>
    <row r="1797" spans="1:6" x14ac:dyDescent="0.25">
      <c r="A1797" s="60" t="s">
        <v>3619</v>
      </c>
      <c r="B1797" s="37" t="s">
        <v>13487</v>
      </c>
      <c r="C1797" s="37" t="s">
        <v>3668</v>
      </c>
      <c r="D1797" s="37" t="s">
        <v>3669</v>
      </c>
      <c r="E1797" s="38">
        <v>0.206819619534339</v>
      </c>
      <c r="F1797" s="40">
        <v>155.82572883165</v>
      </c>
    </row>
    <row r="1798" spans="1:6" x14ac:dyDescent="0.25">
      <c r="A1798" s="60" t="s">
        <v>3619</v>
      </c>
      <c r="B1798" s="37" t="s">
        <v>13487</v>
      </c>
      <c r="C1798" s="37" t="s">
        <v>3632</v>
      </c>
      <c r="D1798" s="37" t="s">
        <v>3633</v>
      </c>
      <c r="E1798" s="38">
        <v>0.19901468053803301</v>
      </c>
      <c r="F1798" s="40">
        <v>149.94519239934999</v>
      </c>
    </row>
    <row r="1799" spans="1:6" x14ac:dyDescent="0.25">
      <c r="A1799" s="60" t="s">
        <v>3619</v>
      </c>
      <c r="B1799" s="37" t="s">
        <v>13487</v>
      </c>
      <c r="C1799" s="37" t="s">
        <v>3652</v>
      </c>
      <c r="D1799" s="37" t="s">
        <v>3653</v>
      </c>
      <c r="E1799" s="38">
        <v>0.205896429010789</v>
      </c>
      <c r="F1799" s="40">
        <v>155.130162151338</v>
      </c>
    </row>
    <row r="1800" spans="1:6" x14ac:dyDescent="0.25">
      <c r="A1800" s="60" t="s">
        <v>3619</v>
      </c>
      <c r="B1800" s="37" t="s">
        <v>13487</v>
      </c>
      <c r="C1800" s="37" t="s">
        <v>3620</v>
      </c>
      <c r="D1800" s="37" t="s">
        <v>3621</v>
      </c>
      <c r="E1800" s="38">
        <v>0.21381342604275999</v>
      </c>
      <c r="F1800" s="40">
        <v>161.095127348754</v>
      </c>
    </row>
    <row r="1801" spans="1:6" x14ac:dyDescent="0.25">
      <c r="A1801" s="60" t="s">
        <v>3619</v>
      </c>
      <c r="B1801" s="37" t="s">
        <v>13487</v>
      </c>
      <c r="C1801" s="37" t="s">
        <v>3634</v>
      </c>
      <c r="D1801" s="37" t="s">
        <v>3635</v>
      </c>
      <c r="E1801" s="38">
        <v>0.163151450986317</v>
      </c>
      <c r="F1801" s="40">
        <v>122.92447794423499</v>
      </c>
    </row>
    <row r="1802" spans="1:6" x14ac:dyDescent="0.25">
      <c r="A1802" s="60" t="s">
        <v>3619</v>
      </c>
      <c r="B1802" s="37" t="s">
        <v>13487</v>
      </c>
      <c r="C1802" s="37" t="s">
        <v>3624</v>
      </c>
      <c r="D1802" s="37" t="s">
        <v>3625</v>
      </c>
      <c r="E1802" s="38">
        <v>0.17799440604611499</v>
      </c>
      <c r="F1802" s="40">
        <v>134.10772204562201</v>
      </c>
    </row>
    <row r="1803" spans="1:6" x14ac:dyDescent="0.25">
      <c r="A1803" s="60" t="s">
        <v>3619</v>
      </c>
      <c r="B1803" s="37" t="s">
        <v>13487</v>
      </c>
      <c r="C1803" s="37" t="s">
        <v>3626</v>
      </c>
      <c r="D1803" s="37" t="s">
        <v>3627</v>
      </c>
      <c r="E1803" s="38">
        <v>0.15561960205825101</v>
      </c>
      <c r="F1803" s="40">
        <v>117.249697904952</v>
      </c>
    </row>
    <row r="1804" spans="1:6" x14ac:dyDescent="0.25">
      <c r="A1804" s="60" t="s">
        <v>3619</v>
      </c>
      <c r="B1804" s="37" t="s">
        <v>13487</v>
      </c>
      <c r="C1804" s="37" t="s">
        <v>3638</v>
      </c>
      <c r="D1804" s="37" t="s">
        <v>3639</v>
      </c>
      <c r="E1804" s="38">
        <v>0.14182888790532999</v>
      </c>
      <c r="F1804" s="40">
        <v>106.859251926827</v>
      </c>
    </row>
    <row r="1805" spans="1:6" x14ac:dyDescent="0.25">
      <c r="A1805" s="60" t="s">
        <v>3619</v>
      </c>
      <c r="B1805" s="37" t="s">
        <v>13487</v>
      </c>
      <c r="C1805" s="37" t="s">
        <v>3656</v>
      </c>
      <c r="D1805" s="37" t="s">
        <v>3657</v>
      </c>
      <c r="E1805" s="38">
        <v>0.11459880312101101</v>
      </c>
      <c r="F1805" s="40">
        <v>86.343075476943895</v>
      </c>
    </row>
    <row r="1806" spans="1:6" x14ac:dyDescent="0.25">
      <c r="A1806" s="60" t="s">
        <v>3619</v>
      </c>
      <c r="B1806" s="37" t="s">
        <v>13487</v>
      </c>
      <c r="C1806" s="37" t="s">
        <v>3662</v>
      </c>
      <c r="D1806" s="37" t="s">
        <v>3663</v>
      </c>
      <c r="E1806" s="38">
        <v>0.16810324368492999</v>
      </c>
      <c r="F1806" s="40">
        <v>126.655345973206</v>
      </c>
    </row>
    <row r="1807" spans="1:6" x14ac:dyDescent="0.25">
      <c r="A1807" s="60" t="s">
        <v>3619</v>
      </c>
      <c r="B1807" s="37" t="s">
        <v>13487</v>
      </c>
      <c r="C1807" s="37" t="s">
        <v>3666</v>
      </c>
      <c r="D1807" s="37" t="s">
        <v>3667</v>
      </c>
      <c r="E1807" s="38">
        <v>0.120439230940087</v>
      </c>
      <c r="F1807" s="40">
        <v>90.743474837726595</v>
      </c>
    </row>
    <row r="1808" spans="1:6" x14ac:dyDescent="0.25">
      <c r="A1808" s="60" t="s">
        <v>3619</v>
      </c>
      <c r="B1808" s="37" t="s">
        <v>13487</v>
      </c>
      <c r="C1808" s="37" t="s">
        <v>3630</v>
      </c>
      <c r="D1808" s="37" t="s">
        <v>3631</v>
      </c>
      <c r="E1808" s="38">
        <v>0.17776494348014299</v>
      </c>
      <c r="F1808" s="40">
        <v>133.93483626398</v>
      </c>
    </row>
    <row r="1809" spans="1:6" x14ac:dyDescent="0.25">
      <c r="A1809" s="60" t="s">
        <v>3619</v>
      </c>
      <c r="B1809" s="37" t="s">
        <v>13487</v>
      </c>
      <c r="C1809" s="37" t="s">
        <v>3660</v>
      </c>
      <c r="D1809" s="37" t="s">
        <v>3661</v>
      </c>
      <c r="E1809" s="38">
        <v>8.8668370220724796E-2</v>
      </c>
      <c r="F1809" s="40">
        <v>66.806105944242503</v>
      </c>
    </row>
    <row r="1810" spans="1:6" x14ac:dyDescent="0.25">
      <c r="A1810" s="60" t="s">
        <v>3619</v>
      </c>
      <c r="B1810" s="37" t="s">
        <v>13487</v>
      </c>
      <c r="C1810" s="37" t="s">
        <v>3622</v>
      </c>
      <c r="D1810" s="37" t="s">
        <v>3623</v>
      </c>
      <c r="E1810" s="38">
        <v>0.15393923673950599</v>
      </c>
      <c r="F1810" s="40">
        <v>115.983647077247</v>
      </c>
    </row>
    <row r="1811" spans="1:6" x14ac:dyDescent="0.25">
      <c r="A1811" s="60" t="s">
        <v>3619</v>
      </c>
      <c r="B1811" s="37" t="s">
        <v>13487</v>
      </c>
      <c r="C1811" s="37" t="s">
        <v>3628</v>
      </c>
      <c r="D1811" s="37" t="s">
        <v>3629</v>
      </c>
      <c r="E1811" s="38">
        <v>0.110317063552223</v>
      </c>
      <c r="F1811" s="40">
        <v>83.117050835394096</v>
      </c>
    </row>
    <row r="1812" spans="1:6" x14ac:dyDescent="0.25">
      <c r="A1812" s="60" t="s">
        <v>3619</v>
      </c>
      <c r="B1812" s="37" t="s">
        <v>13487</v>
      </c>
      <c r="C1812" s="37" t="s">
        <v>3640</v>
      </c>
      <c r="D1812" s="37" t="s">
        <v>3641</v>
      </c>
      <c r="E1812" s="38">
        <v>0.123083658817251</v>
      </c>
      <c r="F1812" s="40">
        <v>92.735886883689702</v>
      </c>
    </row>
    <row r="1813" spans="1:6" x14ac:dyDescent="0.25">
      <c r="A1813" s="60" t="s">
        <v>3619</v>
      </c>
      <c r="B1813" s="37" t="s">
        <v>13487</v>
      </c>
      <c r="C1813" s="37" t="s">
        <v>3654</v>
      </c>
      <c r="D1813" s="37" t="s">
        <v>3655</v>
      </c>
      <c r="E1813" s="38">
        <v>0.124604327648226</v>
      </c>
      <c r="F1813" s="40">
        <v>93.881616333496297</v>
      </c>
    </row>
    <row r="1814" spans="1:6" x14ac:dyDescent="0.25">
      <c r="A1814" s="60" t="s">
        <v>3619</v>
      </c>
      <c r="B1814" s="37" t="s">
        <v>13487</v>
      </c>
      <c r="C1814" s="37" t="s">
        <v>3658</v>
      </c>
      <c r="D1814" s="37" t="s">
        <v>3659</v>
      </c>
      <c r="E1814" s="38">
        <v>0.151271752060367</v>
      </c>
      <c r="F1814" s="40">
        <v>113.973863164048</v>
      </c>
    </row>
    <row r="1815" spans="1:6" x14ac:dyDescent="0.25">
      <c r="A1815" s="60" t="s">
        <v>9432</v>
      </c>
      <c r="B1815" s="37" t="s">
        <v>13488</v>
      </c>
      <c r="C1815" s="37" t="s">
        <v>9452</v>
      </c>
      <c r="D1815" s="37" t="s">
        <v>9453</v>
      </c>
      <c r="E1815" s="38">
        <v>0.16562568334178099</v>
      </c>
      <c r="F1815" s="40">
        <v>124.788658242783</v>
      </c>
    </row>
    <row r="1816" spans="1:6" x14ac:dyDescent="0.25">
      <c r="A1816" s="60" t="s">
        <v>9432</v>
      </c>
      <c r="B1816" s="37" t="s">
        <v>13488</v>
      </c>
      <c r="C1816" s="37" t="s">
        <v>9445</v>
      </c>
      <c r="D1816" s="37" t="s">
        <v>9446</v>
      </c>
      <c r="E1816" s="38">
        <v>0.1688360414557</v>
      </c>
      <c r="F1816" s="40">
        <v>127.207463547804</v>
      </c>
    </row>
    <row r="1817" spans="1:6" x14ac:dyDescent="0.25">
      <c r="A1817" s="60" t="s">
        <v>9432</v>
      </c>
      <c r="B1817" s="37" t="s">
        <v>13488</v>
      </c>
      <c r="C1817" s="37" t="s">
        <v>9439</v>
      </c>
      <c r="D1817" s="37" t="s">
        <v>12647</v>
      </c>
      <c r="E1817" s="38">
        <v>0.12622477931293999</v>
      </c>
      <c r="F1817" s="40">
        <v>95.102525946709406</v>
      </c>
    </row>
    <row r="1818" spans="1:6" x14ac:dyDescent="0.25">
      <c r="A1818" s="60" t="s">
        <v>9432</v>
      </c>
      <c r="B1818" s="37" t="s">
        <v>13488</v>
      </c>
      <c r="C1818" s="37" t="s">
        <v>9447</v>
      </c>
      <c r="D1818" s="37" t="s">
        <v>9448</v>
      </c>
      <c r="E1818" s="38">
        <v>0.15719480157390101</v>
      </c>
      <c r="F1818" s="40">
        <v>118.436512836408</v>
      </c>
    </row>
    <row r="1819" spans="1:6" x14ac:dyDescent="0.25">
      <c r="A1819" s="60" t="s">
        <v>9432</v>
      </c>
      <c r="B1819" s="37" t="s">
        <v>13488</v>
      </c>
      <c r="C1819" s="37" t="s">
        <v>9487</v>
      </c>
      <c r="D1819" s="37" t="s">
        <v>9488</v>
      </c>
      <c r="E1819" s="38">
        <v>0.110362733422284</v>
      </c>
      <c r="F1819" s="40">
        <v>83.151460243959505</v>
      </c>
    </row>
    <row r="1820" spans="1:6" x14ac:dyDescent="0.25">
      <c r="A1820" s="60" t="s">
        <v>9432</v>
      </c>
      <c r="B1820" s="37" t="s">
        <v>13488</v>
      </c>
      <c r="C1820" s="37" t="s">
        <v>9460</v>
      </c>
      <c r="D1820" s="37" t="s">
        <v>9461</v>
      </c>
      <c r="E1820" s="38">
        <v>0.14416090403401499</v>
      </c>
      <c r="F1820" s="40">
        <v>108.616281137681</v>
      </c>
    </row>
    <row r="1821" spans="1:6" x14ac:dyDescent="0.25">
      <c r="A1821" s="60" t="s">
        <v>9432</v>
      </c>
      <c r="B1821" s="37" t="s">
        <v>13488</v>
      </c>
      <c r="C1821" s="37" t="s">
        <v>9433</v>
      </c>
      <c r="D1821" s="37" t="s">
        <v>9434</v>
      </c>
      <c r="E1821" s="38">
        <v>0.10453521190085401</v>
      </c>
      <c r="F1821" s="40">
        <v>78.760784976286899</v>
      </c>
    </row>
    <row r="1822" spans="1:6" x14ac:dyDescent="0.25">
      <c r="A1822" s="60" t="s">
        <v>9432</v>
      </c>
      <c r="B1822" s="37" t="s">
        <v>13488</v>
      </c>
      <c r="C1822" s="37" t="s">
        <v>9442</v>
      </c>
      <c r="D1822" s="37" t="s">
        <v>12648</v>
      </c>
      <c r="E1822" s="38">
        <v>0.12800061426915199</v>
      </c>
      <c r="F1822" s="40">
        <v>96.440507212507498</v>
      </c>
    </row>
    <row r="1823" spans="1:6" x14ac:dyDescent="0.25">
      <c r="A1823" s="60" t="s">
        <v>9432</v>
      </c>
      <c r="B1823" s="37" t="s">
        <v>13488</v>
      </c>
      <c r="C1823" s="37" t="s">
        <v>9475</v>
      </c>
      <c r="D1823" s="37" t="s">
        <v>9476</v>
      </c>
      <c r="E1823" s="38">
        <v>6.5779284809873897E-2</v>
      </c>
      <c r="F1823" s="40">
        <v>49.560602715553301</v>
      </c>
    </row>
    <row r="1824" spans="1:6" x14ac:dyDescent="0.25">
      <c r="A1824" s="60" t="s">
        <v>9432</v>
      </c>
      <c r="B1824" s="37" t="s">
        <v>13488</v>
      </c>
      <c r="C1824" s="37" t="s">
        <v>9491</v>
      </c>
      <c r="D1824" s="37" t="s">
        <v>9492</v>
      </c>
      <c r="E1824" s="38">
        <v>0.13660994370910101</v>
      </c>
      <c r="F1824" s="40">
        <v>102.92710184870499</v>
      </c>
    </row>
    <row r="1825" spans="1:6" x14ac:dyDescent="0.25">
      <c r="A1825" s="60" t="s">
        <v>9432</v>
      </c>
      <c r="B1825" s="37" t="s">
        <v>13488</v>
      </c>
      <c r="C1825" s="37" t="s">
        <v>9450</v>
      </c>
      <c r="D1825" s="37" t="s">
        <v>9451</v>
      </c>
      <c r="E1825" s="38">
        <v>0.17766321096753801</v>
      </c>
      <c r="F1825" s="40">
        <v>133.85818713872601</v>
      </c>
    </row>
    <row r="1826" spans="1:6" x14ac:dyDescent="0.25">
      <c r="A1826" s="60" t="s">
        <v>9432</v>
      </c>
      <c r="B1826" s="37" t="s">
        <v>13488</v>
      </c>
      <c r="C1826" s="37" t="s">
        <v>9456</v>
      </c>
      <c r="D1826" s="37" t="s">
        <v>9457</v>
      </c>
      <c r="E1826" s="38">
        <v>6.8039263549954501E-2</v>
      </c>
      <c r="F1826" s="40">
        <v>51.263356231443097</v>
      </c>
    </row>
    <row r="1827" spans="1:6" x14ac:dyDescent="0.25">
      <c r="A1827" s="60" t="s">
        <v>9432</v>
      </c>
      <c r="B1827" s="37" t="s">
        <v>13488</v>
      </c>
      <c r="C1827" s="37" t="s">
        <v>9464</v>
      </c>
      <c r="D1827" s="37" t="s">
        <v>9465</v>
      </c>
      <c r="E1827" s="38">
        <v>0.110047773843853</v>
      </c>
      <c r="F1827" s="40">
        <v>82.914157777336399</v>
      </c>
    </row>
    <row r="1828" spans="1:6" x14ac:dyDescent="0.25">
      <c r="A1828" s="60" t="s">
        <v>9432</v>
      </c>
      <c r="B1828" s="37" t="s">
        <v>13488</v>
      </c>
      <c r="C1828" s="37" t="s">
        <v>9483</v>
      </c>
      <c r="D1828" s="37" t="s">
        <v>9484</v>
      </c>
      <c r="E1828" s="38">
        <v>0.162342318790824</v>
      </c>
      <c r="F1828" s="40">
        <v>122.314847125033</v>
      </c>
    </row>
    <row r="1829" spans="1:6" x14ac:dyDescent="0.25">
      <c r="A1829" s="60" t="s">
        <v>9432</v>
      </c>
      <c r="B1829" s="37" t="s">
        <v>13488</v>
      </c>
      <c r="C1829" s="37" t="s">
        <v>9435</v>
      </c>
      <c r="D1829" s="37" t="s">
        <v>9436</v>
      </c>
      <c r="E1829" s="38">
        <v>5.7521880317937202E-2</v>
      </c>
      <c r="F1829" s="40">
        <v>43.339161654444801</v>
      </c>
    </row>
    <row r="1830" spans="1:6" x14ac:dyDescent="0.25">
      <c r="A1830" s="60" t="s">
        <v>9432</v>
      </c>
      <c r="B1830" s="37" t="s">
        <v>13488</v>
      </c>
      <c r="C1830" s="37" t="s">
        <v>9437</v>
      </c>
      <c r="D1830" s="37" t="s">
        <v>9438</v>
      </c>
      <c r="E1830" s="38">
        <v>9.1296205123497606E-2</v>
      </c>
      <c r="F1830" s="40">
        <v>68.786016215307697</v>
      </c>
    </row>
    <row r="1831" spans="1:6" x14ac:dyDescent="0.25">
      <c r="A1831" s="60" t="s">
        <v>9432</v>
      </c>
      <c r="B1831" s="37" t="s">
        <v>13488</v>
      </c>
      <c r="C1831" s="37" t="s">
        <v>9440</v>
      </c>
      <c r="D1831" s="37" t="s">
        <v>9441</v>
      </c>
      <c r="E1831" s="38">
        <v>0.10428279284653</v>
      </c>
      <c r="F1831" s="40">
        <v>78.570602907489004</v>
      </c>
    </row>
    <row r="1832" spans="1:6" x14ac:dyDescent="0.25">
      <c r="A1832" s="60" t="s">
        <v>9432</v>
      </c>
      <c r="B1832" s="37" t="s">
        <v>13488</v>
      </c>
      <c r="C1832" s="37" t="s">
        <v>9443</v>
      </c>
      <c r="D1832" s="37" t="s">
        <v>9444</v>
      </c>
      <c r="E1832" s="38">
        <v>0.12271313554192601</v>
      </c>
      <c r="F1832" s="40">
        <v>92.456720624914993</v>
      </c>
    </row>
    <row r="1833" spans="1:6" x14ac:dyDescent="0.25">
      <c r="A1833" s="60" t="s">
        <v>9432</v>
      </c>
      <c r="B1833" s="37" t="s">
        <v>13488</v>
      </c>
      <c r="C1833" s="37" t="s">
        <v>9449</v>
      </c>
      <c r="D1833" s="37" t="s">
        <v>12649</v>
      </c>
      <c r="E1833" s="38">
        <v>0.13279621280374099</v>
      </c>
      <c r="F1833" s="40">
        <v>100.053692646843</v>
      </c>
    </row>
    <row r="1834" spans="1:6" x14ac:dyDescent="0.25">
      <c r="A1834" s="60" t="s">
        <v>9432</v>
      </c>
      <c r="B1834" s="37" t="s">
        <v>13488</v>
      </c>
      <c r="C1834" s="37" t="s">
        <v>9454</v>
      </c>
      <c r="D1834" s="37" t="s">
        <v>9455</v>
      </c>
      <c r="E1834" s="38">
        <v>0.16785313467228799</v>
      </c>
      <c r="F1834" s="40">
        <v>126.466904377239</v>
      </c>
    </row>
    <row r="1835" spans="1:6" x14ac:dyDescent="0.25">
      <c r="A1835" s="60" t="s">
        <v>9432</v>
      </c>
      <c r="B1835" s="37" t="s">
        <v>13488</v>
      </c>
      <c r="C1835" s="37" t="s">
        <v>9458</v>
      </c>
      <c r="D1835" s="37" t="s">
        <v>9459</v>
      </c>
      <c r="E1835" s="38">
        <v>0.14003870630620999</v>
      </c>
      <c r="F1835" s="40">
        <v>105.510461357286</v>
      </c>
    </row>
    <row r="1836" spans="1:6" x14ac:dyDescent="0.25">
      <c r="A1836" s="60" t="s">
        <v>9432</v>
      </c>
      <c r="B1836" s="37" t="s">
        <v>13488</v>
      </c>
      <c r="C1836" s="37" t="s">
        <v>9462</v>
      </c>
      <c r="D1836" s="37" t="s">
        <v>9463</v>
      </c>
      <c r="E1836" s="38">
        <v>0.16292261661483401</v>
      </c>
      <c r="F1836" s="40">
        <v>122.75206546809601</v>
      </c>
    </row>
    <row r="1837" spans="1:6" x14ac:dyDescent="0.25">
      <c r="A1837" s="60" t="s">
        <v>9432</v>
      </c>
      <c r="B1837" s="37" t="s">
        <v>13488</v>
      </c>
      <c r="C1837" s="37" t="s">
        <v>9466</v>
      </c>
      <c r="D1837" s="37" t="s">
        <v>12650</v>
      </c>
      <c r="E1837" s="38">
        <v>0.109314576744774</v>
      </c>
      <c r="F1837" s="40">
        <v>82.361739333678202</v>
      </c>
    </row>
    <row r="1838" spans="1:6" x14ac:dyDescent="0.25">
      <c r="A1838" s="60" t="s">
        <v>9432</v>
      </c>
      <c r="B1838" s="37" t="s">
        <v>13488</v>
      </c>
      <c r="C1838" s="37" t="s">
        <v>9467</v>
      </c>
      <c r="D1838" s="37" t="s">
        <v>9468</v>
      </c>
      <c r="E1838" s="38">
        <v>8.6481866325089196E-2</v>
      </c>
      <c r="F1838" s="40">
        <v>65.158711156950105</v>
      </c>
    </row>
    <row r="1839" spans="1:6" x14ac:dyDescent="0.25">
      <c r="A1839" s="60" t="s">
        <v>9432</v>
      </c>
      <c r="B1839" s="37" t="s">
        <v>13488</v>
      </c>
      <c r="C1839" s="37" t="s">
        <v>9469</v>
      </c>
      <c r="D1839" s="37" t="s">
        <v>9470</v>
      </c>
      <c r="E1839" s="38">
        <v>8.4312136060171794E-2</v>
      </c>
      <c r="F1839" s="40">
        <v>63.523954257870301</v>
      </c>
    </row>
    <row r="1840" spans="1:6" x14ac:dyDescent="0.25">
      <c r="A1840" s="60" t="s">
        <v>9432</v>
      </c>
      <c r="B1840" s="37" t="s">
        <v>13488</v>
      </c>
      <c r="C1840" s="37" t="s">
        <v>9471</v>
      </c>
      <c r="D1840" s="37" t="s">
        <v>9472</v>
      </c>
      <c r="E1840" s="38">
        <v>9.27503284574622E-2</v>
      </c>
      <c r="F1840" s="40">
        <v>69.881607769127896</v>
      </c>
    </row>
    <row r="1841" spans="1:6" x14ac:dyDescent="0.25">
      <c r="A1841" s="60" t="s">
        <v>9432</v>
      </c>
      <c r="B1841" s="37" t="s">
        <v>13488</v>
      </c>
      <c r="C1841" s="37" t="s">
        <v>9473</v>
      </c>
      <c r="D1841" s="37" t="s">
        <v>9474</v>
      </c>
      <c r="E1841" s="38">
        <v>0.103078506850145</v>
      </c>
      <c r="F1841" s="40">
        <v>77.663248259361595</v>
      </c>
    </row>
    <row r="1842" spans="1:6" x14ac:dyDescent="0.25">
      <c r="A1842" s="60" t="s">
        <v>9432</v>
      </c>
      <c r="B1842" s="37" t="s">
        <v>13488</v>
      </c>
      <c r="C1842" s="37" t="s">
        <v>9477</v>
      </c>
      <c r="D1842" s="37" t="s">
        <v>9478</v>
      </c>
      <c r="E1842" s="38">
        <v>0.12833086838202301</v>
      </c>
      <c r="F1842" s="40">
        <v>96.689333160227605</v>
      </c>
    </row>
    <row r="1843" spans="1:6" x14ac:dyDescent="0.25">
      <c r="A1843" s="60" t="s">
        <v>9432</v>
      </c>
      <c r="B1843" s="37" t="s">
        <v>13488</v>
      </c>
      <c r="C1843" s="37" t="s">
        <v>9479</v>
      </c>
      <c r="D1843" s="37" t="s">
        <v>9480</v>
      </c>
      <c r="E1843" s="38">
        <v>0.147245362221082</v>
      </c>
      <c r="F1843" s="40">
        <v>110.940228672893</v>
      </c>
    </row>
    <row r="1844" spans="1:6" x14ac:dyDescent="0.25">
      <c r="A1844" s="60" t="s">
        <v>9432</v>
      </c>
      <c r="B1844" s="37" t="s">
        <v>13488</v>
      </c>
      <c r="C1844" s="37" t="s">
        <v>9481</v>
      </c>
      <c r="D1844" s="37" t="s">
        <v>9482</v>
      </c>
      <c r="E1844" s="38">
        <v>5.6196128397100899E-2</v>
      </c>
      <c r="F1844" s="40">
        <v>42.340289981731097</v>
      </c>
    </row>
    <row r="1845" spans="1:6" x14ac:dyDescent="0.25">
      <c r="A1845" s="60" t="s">
        <v>9432</v>
      </c>
      <c r="B1845" s="37" t="s">
        <v>13488</v>
      </c>
      <c r="C1845" s="37" t="s">
        <v>9485</v>
      </c>
      <c r="D1845" s="37" t="s">
        <v>9486</v>
      </c>
      <c r="E1845" s="38">
        <v>9.0177274426320897E-2</v>
      </c>
      <c r="F1845" s="40">
        <v>67.942971480034302</v>
      </c>
    </row>
    <row r="1846" spans="1:6" x14ac:dyDescent="0.25">
      <c r="A1846" s="60" t="s">
        <v>9432</v>
      </c>
      <c r="B1846" s="37" t="s">
        <v>13488</v>
      </c>
      <c r="C1846" s="37" t="s">
        <v>9489</v>
      </c>
      <c r="D1846" s="37" t="s">
        <v>9490</v>
      </c>
      <c r="E1846" s="38">
        <v>6.0149257868450698E-2</v>
      </c>
      <c r="F1846" s="40">
        <v>45.318727339008397</v>
      </c>
    </row>
    <row r="1847" spans="1:6" x14ac:dyDescent="0.25">
      <c r="A1847" s="60" t="s">
        <v>9432</v>
      </c>
      <c r="B1847" s="37" t="s">
        <v>13488</v>
      </c>
      <c r="C1847" s="37" t="s">
        <v>9493</v>
      </c>
      <c r="D1847" s="37" t="s">
        <v>9494</v>
      </c>
      <c r="E1847" s="38">
        <v>5.56352749336314E-2</v>
      </c>
      <c r="F1847" s="40">
        <v>41.9177217558072</v>
      </c>
    </row>
    <row r="1848" spans="1:6" x14ac:dyDescent="0.25">
      <c r="A1848" s="60" t="s">
        <v>9432</v>
      </c>
      <c r="B1848" s="37" t="s">
        <v>13488</v>
      </c>
      <c r="C1848" s="37" t="s">
        <v>9495</v>
      </c>
      <c r="D1848" s="37" t="s">
        <v>12651</v>
      </c>
      <c r="E1848" s="38">
        <v>0.11125408135864</v>
      </c>
      <c r="F1848" s="40">
        <v>83.823035513936404</v>
      </c>
    </row>
    <row r="1849" spans="1:6" x14ac:dyDescent="0.25">
      <c r="A1849" s="60" t="s">
        <v>9432</v>
      </c>
      <c r="B1849" s="37" t="s">
        <v>13488</v>
      </c>
      <c r="C1849" s="37" t="s">
        <v>9496</v>
      </c>
      <c r="D1849" s="37" t="s">
        <v>9497</v>
      </c>
      <c r="E1849" s="38">
        <v>5.6618572569915197E-2</v>
      </c>
      <c r="F1849" s="40">
        <v>42.6585754097175</v>
      </c>
    </row>
    <row r="1850" spans="1:6" x14ac:dyDescent="0.25">
      <c r="A1850" s="60" t="s">
        <v>5640</v>
      </c>
      <c r="B1850" s="37" t="s">
        <v>13489</v>
      </c>
      <c r="C1850" s="37" t="s">
        <v>5721</v>
      </c>
      <c r="D1850" s="37" t="s">
        <v>5722</v>
      </c>
      <c r="E1850" s="38">
        <v>8.4799584292580402E-2</v>
      </c>
      <c r="F1850" s="40">
        <v>63.891216204554901</v>
      </c>
    </row>
    <row r="1851" spans="1:6" x14ac:dyDescent="0.25">
      <c r="A1851" s="60" t="s">
        <v>5640</v>
      </c>
      <c r="B1851" s="37" t="s">
        <v>13489</v>
      </c>
      <c r="C1851" s="37" t="s">
        <v>5701</v>
      </c>
      <c r="D1851" s="37" t="s">
        <v>5702</v>
      </c>
      <c r="E1851" s="38">
        <v>6.6654191415212602E-2</v>
      </c>
      <c r="F1851" s="40">
        <v>50.219790464488703</v>
      </c>
    </row>
    <row r="1852" spans="1:6" x14ac:dyDescent="0.25">
      <c r="A1852" s="60" t="s">
        <v>5640</v>
      </c>
      <c r="B1852" s="37" t="s">
        <v>13489</v>
      </c>
      <c r="C1852" s="37" t="s">
        <v>5675</v>
      </c>
      <c r="D1852" s="37" t="s">
        <v>5676</v>
      </c>
      <c r="E1852" s="38">
        <v>7.8606358145863101E-2</v>
      </c>
      <c r="F1852" s="40">
        <v>59.225005231416503</v>
      </c>
    </row>
    <row r="1853" spans="1:6" x14ac:dyDescent="0.25">
      <c r="A1853" s="60" t="s">
        <v>5640</v>
      </c>
      <c r="B1853" s="37" t="s">
        <v>13489</v>
      </c>
      <c r="C1853" s="37" t="s">
        <v>12652</v>
      </c>
      <c r="D1853" s="37" t="s">
        <v>12653</v>
      </c>
      <c r="E1853" s="38">
        <v>0.14129690490104799</v>
      </c>
      <c r="F1853" s="40">
        <v>106.458435797511</v>
      </c>
    </row>
    <row r="1854" spans="1:6" x14ac:dyDescent="0.25">
      <c r="A1854" s="60" t="s">
        <v>5640</v>
      </c>
      <c r="B1854" s="37" t="s">
        <v>13489</v>
      </c>
      <c r="C1854" s="37" t="s">
        <v>5723</v>
      </c>
      <c r="D1854" s="37" t="s">
        <v>12654</v>
      </c>
      <c r="E1854" s="38">
        <v>0.15954542551214099</v>
      </c>
      <c r="F1854" s="40">
        <v>120.207561875228</v>
      </c>
    </row>
    <row r="1855" spans="1:6" x14ac:dyDescent="0.25">
      <c r="A1855" s="60" t="s">
        <v>5640</v>
      </c>
      <c r="B1855" s="37" t="s">
        <v>13489</v>
      </c>
      <c r="C1855" s="37" t="s">
        <v>12655</v>
      </c>
      <c r="D1855" s="37" t="s">
        <v>12656</v>
      </c>
      <c r="E1855" s="38">
        <v>8.2316958118960101E-2</v>
      </c>
      <c r="F1855" s="40">
        <v>62.020711685728699</v>
      </c>
    </row>
    <row r="1856" spans="1:6" x14ac:dyDescent="0.25">
      <c r="A1856" s="60" t="s">
        <v>5640</v>
      </c>
      <c r="B1856" s="37" t="s">
        <v>13489</v>
      </c>
      <c r="C1856" s="37" t="s">
        <v>5655</v>
      </c>
      <c r="D1856" s="37" t="s">
        <v>5656</v>
      </c>
      <c r="E1856" s="38">
        <v>6.6907500264544006E-2</v>
      </c>
      <c r="F1856" s="40">
        <v>50.4106429385211</v>
      </c>
    </row>
    <row r="1857" spans="1:6" x14ac:dyDescent="0.25">
      <c r="A1857" s="60" t="s">
        <v>5640</v>
      </c>
      <c r="B1857" s="37" t="s">
        <v>13489</v>
      </c>
      <c r="C1857" s="37" t="s">
        <v>12657</v>
      </c>
      <c r="D1857" s="37" t="s">
        <v>12658</v>
      </c>
      <c r="E1857" s="38">
        <v>0.170225966986747</v>
      </c>
      <c r="F1857" s="40">
        <v>128.25468604721999</v>
      </c>
    </row>
    <row r="1858" spans="1:6" x14ac:dyDescent="0.25">
      <c r="A1858" s="60" t="s">
        <v>5640</v>
      </c>
      <c r="B1858" s="37" t="s">
        <v>13489</v>
      </c>
      <c r="C1858" s="37" t="s">
        <v>5703</v>
      </c>
      <c r="D1858" s="37" t="s">
        <v>5704</v>
      </c>
      <c r="E1858" s="38">
        <v>6.3870019391740002E-2</v>
      </c>
      <c r="F1858" s="40">
        <v>48.122089889818298</v>
      </c>
    </row>
    <row r="1859" spans="1:6" x14ac:dyDescent="0.25">
      <c r="A1859" s="60" t="s">
        <v>5640</v>
      </c>
      <c r="B1859" s="37" t="s">
        <v>13489</v>
      </c>
      <c r="C1859" s="37" t="s">
        <v>5705</v>
      </c>
      <c r="D1859" s="37" t="s">
        <v>5706</v>
      </c>
      <c r="E1859" s="38">
        <v>6.7396229757087103E-2</v>
      </c>
      <c r="F1859" s="40">
        <v>50.778870235082799</v>
      </c>
    </row>
    <row r="1860" spans="1:6" x14ac:dyDescent="0.25">
      <c r="A1860" s="60" t="s">
        <v>5640</v>
      </c>
      <c r="B1860" s="37" t="s">
        <v>13489</v>
      </c>
      <c r="C1860" s="37" t="s">
        <v>12659</v>
      </c>
      <c r="D1860" s="37" t="s">
        <v>12660</v>
      </c>
      <c r="E1860" s="38">
        <v>7.3731405491373497E-2</v>
      </c>
      <c r="F1860" s="40">
        <v>55.552031399842903</v>
      </c>
    </row>
    <row r="1861" spans="1:6" x14ac:dyDescent="0.25">
      <c r="A1861" s="60" t="s">
        <v>5640</v>
      </c>
      <c r="B1861" s="37" t="s">
        <v>13489</v>
      </c>
      <c r="C1861" s="37" t="s">
        <v>5643</v>
      </c>
      <c r="D1861" s="37" t="s">
        <v>5644</v>
      </c>
      <c r="E1861" s="38">
        <v>0.103029134154691</v>
      </c>
      <c r="F1861" s="40">
        <v>77.626049002004805</v>
      </c>
    </row>
    <row r="1862" spans="1:6" x14ac:dyDescent="0.25">
      <c r="A1862" s="60" t="s">
        <v>5640</v>
      </c>
      <c r="B1862" s="37" t="s">
        <v>13489</v>
      </c>
      <c r="C1862" s="37" t="s">
        <v>5649</v>
      </c>
      <c r="D1862" s="37" t="s">
        <v>5650</v>
      </c>
      <c r="E1862" s="38">
        <v>4.68623970796068E-2</v>
      </c>
      <c r="F1862" s="40">
        <v>35.307903554650203</v>
      </c>
    </row>
    <row r="1863" spans="1:6" x14ac:dyDescent="0.25">
      <c r="A1863" s="60" t="s">
        <v>5640</v>
      </c>
      <c r="B1863" s="37" t="s">
        <v>13489</v>
      </c>
      <c r="C1863" s="37" t="s">
        <v>5661</v>
      </c>
      <c r="D1863" s="37" t="s">
        <v>5662</v>
      </c>
      <c r="E1863" s="38">
        <v>9.8529252851763005E-2</v>
      </c>
      <c r="F1863" s="40">
        <v>74.235668121972694</v>
      </c>
    </row>
    <row r="1864" spans="1:6" x14ac:dyDescent="0.25">
      <c r="A1864" s="60" t="s">
        <v>5640</v>
      </c>
      <c r="B1864" s="37" t="s">
        <v>13489</v>
      </c>
      <c r="C1864" s="37" t="s">
        <v>5663</v>
      </c>
      <c r="D1864" s="37" t="s">
        <v>5664</v>
      </c>
      <c r="E1864" s="38">
        <v>5.9451835537234203E-2</v>
      </c>
      <c r="F1864" s="40">
        <v>44.793262959420197</v>
      </c>
    </row>
    <row r="1865" spans="1:6" x14ac:dyDescent="0.25">
      <c r="A1865" s="60" t="s">
        <v>5640</v>
      </c>
      <c r="B1865" s="37" t="s">
        <v>13489</v>
      </c>
      <c r="C1865" s="37" t="s">
        <v>5667</v>
      </c>
      <c r="D1865" s="37" t="s">
        <v>5668</v>
      </c>
      <c r="E1865" s="38">
        <v>5.2485855920918797E-2</v>
      </c>
      <c r="F1865" s="40">
        <v>39.544830275989298</v>
      </c>
    </row>
    <row r="1866" spans="1:6" x14ac:dyDescent="0.25">
      <c r="A1866" s="60" t="s">
        <v>5640</v>
      </c>
      <c r="B1866" s="37" t="s">
        <v>13489</v>
      </c>
      <c r="C1866" s="37" t="s">
        <v>5689</v>
      </c>
      <c r="D1866" s="37" t="s">
        <v>5690</v>
      </c>
      <c r="E1866" s="38">
        <v>6.3209397036788906E-2</v>
      </c>
      <c r="F1866" s="40">
        <v>47.6243520051122</v>
      </c>
    </row>
    <row r="1867" spans="1:6" x14ac:dyDescent="0.25">
      <c r="A1867" s="60" t="s">
        <v>5640</v>
      </c>
      <c r="B1867" s="37" t="s">
        <v>13489</v>
      </c>
      <c r="C1867" s="37" t="s">
        <v>5707</v>
      </c>
      <c r="D1867" s="37" t="s">
        <v>5708</v>
      </c>
      <c r="E1867" s="38">
        <v>8.8196600718866494E-2</v>
      </c>
      <c r="F1867" s="40">
        <v>66.450656946545294</v>
      </c>
    </row>
    <row r="1868" spans="1:6" x14ac:dyDescent="0.25">
      <c r="A1868" s="60" t="s">
        <v>5640</v>
      </c>
      <c r="B1868" s="37" t="s">
        <v>13489</v>
      </c>
      <c r="C1868" s="37" t="s">
        <v>5709</v>
      </c>
      <c r="D1868" s="37" t="s">
        <v>5710</v>
      </c>
      <c r="E1868" s="38">
        <v>4.86024916273795E-2</v>
      </c>
      <c r="F1868" s="40">
        <v>36.618956644067801</v>
      </c>
    </row>
    <row r="1869" spans="1:6" x14ac:dyDescent="0.25">
      <c r="A1869" s="60" t="s">
        <v>5640</v>
      </c>
      <c r="B1869" s="37" t="s">
        <v>13489</v>
      </c>
      <c r="C1869" s="37" t="s">
        <v>5713</v>
      </c>
      <c r="D1869" s="37" t="s">
        <v>5714</v>
      </c>
      <c r="E1869" s="38">
        <v>6.4206718288136899E-2</v>
      </c>
      <c r="F1869" s="40">
        <v>48.375771581361803</v>
      </c>
    </row>
    <row r="1870" spans="1:6" x14ac:dyDescent="0.25">
      <c r="A1870" s="60" t="s">
        <v>5640</v>
      </c>
      <c r="B1870" s="37" t="s">
        <v>13489</v>
      </c>
      <c r="C1870" s="37" t="s">
        <v>5728</v>
      </c>
      <c r="D1870" s="37" t="s">
        <v>5729</v>
      </c>
      <c r="E1870" s="38">
        <v>0.114434811931504</v>
      </c>
      <c r="F1870" s="40">
        <v>86.219518308216806</v>
      </c>
    </row>
    <row r="1871" spans="1:6" x14ac:dyDescent="0.25">
      <c r="A1871" s="60" t="s">
        <v>5640</v>
      </c>
      <c r="B1871" s="37" t="s">
        <v>13489</v>
      </c>
      <c r="C1871" s="37" t="s">
        <v>5641</v>
      </c>
      <c r="D1871" s="37" t="s">
        <v>5642</v>
      </c>
      <c r="E1871" s="38">
        <v>9.5043997519478396E-2</v>
      </c>
      <c r="F1871" s="40">
        <v>71.609744848637106</v>
      </c>
    </row>
    <row r="1872" spans="1:6" x14ac:dyDescent="0.25">
      <c r="A1872" s="60" t="s">
        <v>5640</v>
      </c>
      <c r="B1872" s="37" t="s">
        <v>13489</v>
      </c>
      <c r="C1872" s="37" t="s">
        <v>5645</v>
      </c>
      <c r="D1872" s="37" t="s">
        <v>5646</v>
      </c>
      <c r="E1872" s="38">
        <v>9.6417301974558403E-2</v>
      </c>
      <c r="F1872" s="40">
        <v>72.644444400364407</v>
      </c>
    </row>
    <row r="1873" spans="1:6" x14ac:dyDescent="0.25">
      <c r="A1873" s="60" t="s">
        <v>5640</v>
      </c>
      <c r="B1873" s="37" t="s">
        <v>13489</v>
      </c>
      <c r="C1873" s="37" t="s">
        <v>5647</v>
      </c>
      <c r="D1873" s="37" t="s">
        <v>5648</v>
      </c>
      <c r="E1873" s="38">
        <v>9.6661109964876799E-2</v>
      </c>
      <c r="F1873" s="40">
        <v>72.828138567638703</v>
      </c>
    </row>
    <row r="1874" spans="1:6" x14ac:dyDescent="0.25">
      <c r="A1874" s="60" t="s">
        <v>5640</v>
      </c>
      <c r="B1874" s="37" t="s">
        <v>13489</v>
      </c>
      <c r="C1874" s="37" t="s">
        <v>5651</v>
      </c>
      <c r="D1874" s="37" t="s">
        <v>5652</v>
      </c>
      <c r="E1874" s="38">
        <v>6.2653174763918296E-2</v>
      </c>
      <c r="F1874" s="40">
        <v>47.2052730934615</v>
      </c>
    </row>
    <row r="1875" spans="1:6" x14ac:dyDescent="0.25">
      <c r="A1875" s="60" t="s">
        <v>5640</v>
      </c>
      <c r="B1875" s="37" t="s">
        <v>13489</v>
      </c>
      <c r="C1875" s="37" t="s">
        <v>5653</v>
      </c>
      <c r="D1875" s="37" t="s">
        <v>5654</v>
      </c>
      <c r="E1875" s="38">
        <v>5.5159518135984402E-2</v>
      </c>
      <c r="F1875" s="40">
        <v>41.559268578556001</v>
      </c>
    </row>
    <row r="1876" spans="1:6" x14ac:dyDescent="0.25">
      <c r="A1876" s="60" t="s">
        <v>5640</v>
      </c>
      <c r="B1876" s="37" t="s">
        <v>13489</v>
      </c>
      <c r="C1876" s="37" t="s">
        <v>5657</v>
      </c>
      <c r="D1876" s="37" t="s">
        <v>5658</v>
      </c>
      <c r="E1876" s="38">
        <v>8.4509789938702395E-2</v>
      </c>
      <c r="F1876" s="40">
        <v>63.672874170535103</v>
      </c>
    </row>
    <row r="1877" spans="1:6" x14ac:dyDescent="0.25">
      <c r="A1877" s="60" t="s">
        <v>5640</v>
      </c>
      <c r="B1877" s="37" t="s">
        <v>13489</v>
      </c>
      <c r="C1877" s="37" t="s">
        <v>5659</v>
      </c>
      <c r="D1877" s="37" t="s">
        <v>5660</v>
      </c>
      <c r="E1877" s="38">
        <v>9.1100589911067398E-2</v>
      </c>
      <c r="F1877" s="40">
        <v>68.638632310839895</v>
      </c>
    </row>
    <row r="1878" spans="1:6" x14ac:dyDescent="0.25">
      <c r="A1878" s="60" t="s">
        <v>5640</v>
      </c>
      <c r="B1878" s="37" t="s">
        <v>13489</v>
      </c>
      <c r="C1878" s="37" t="s">
        <v>5665</v>
      </c>
      <c r="D1878" s="37" t="s">
        <v>5666</v>
      </c>
      <c r="E1878" s="38">
        <v>8.0262462679893801E-2</v>
      </c>
      <c r="F1878" s="40">
        <v>60.472777065721999</v>
      </c>
    </row>
    <row r="1879" spans="1:6" x14ac:dyDescent="0.25">
      <c r="A1879" s="60" t="s">
        <v>5640</v>
      </c>
      <c r="B1879" s="37" t="s">
        <v>13489</v>
      </c>
      <c r="C1879" s="37" t="s">
        <v>5669</v>
      </c>
      <c r="D1879" s="37" t="s">
        <v>5670</v>
      </c>
      <c r="E1879" s="38">
        <v>9.2741072573924999E-2</v>
      </c>
      <c r="F1879" s="40">
        <v>69.874634036164693</v>
      </c>
    </row>
    <row r="1880" spans="1:6" x14ac:dyDescent="0.25">
      <c r="A1880" s="60" t="s">
        <v>5640</v>
      </c>
      <c r="B1880" s="37" t="s">
        <v>13489</v>
      </c>
      <c r="C1880" s="37" t="s">
        <v>12661</v>
      </c>
      <c r="D1880" s="37" t="s">
        <v>12662</v>
      </c>
      <c r="E1880" s="38">
        <v>8.9629286110851095E-2</v>
      </c>
      <c r="F1880" s="40">
        <v>67.530096343518807</v>
      </c>
    </row>
    <row r="1881" spans="1:6" x14ac:dyDescent="0.25">
      <c r="A1881" s="60" t="s">
        <v>5640</v>
      </c>
      <c r="B1881" s="37" t="s">
        <v>13489</v>
      </c>
      <c r="C1881" s="37" t="s">
        <v>5671</v>
      </c>
      <c r="D1881" s="37" t="s">
        <v>5672</v>
      </c>
      <c r="E1881" s="38">
        <v>4.8719267015561701E-2</v>
      </c>
      <c r="F1881" s="40">
        <v>36.7069396411068</v>
      </c>
    </row>
    <row r="1882" spans="1:6" x14ac:dyDescent="0.25">
      <c r="A1882" s="60" t="s">
        <v>5640</v>
      </c>
      <c r="B1882" s="37" t="s">
        <v>13489</v>
      </c>
      <c r="C1882" s="37" t="s">
        <v>5673</v>
      </c>
      <c r="D1882" s="37" t="s">
        <v>5674</v>
      </c>
      <c r="E1882" s="38">
        <v>7.68214209252992E-2</v>
      </c>
      <c r="F1882" s="40">
        <v>57.880165975163401</v>
      </c>
    </row>
    <row r="1883" spans="1:6" x14ac:dyDescent="0.25">
      <c r="A1883" s="60" t="s">
        <v>5640</v>
      </c>
      <c r="B1883" s="37" t="s">
        <v>13489</v>
      </c>
      <c r="C1883" s="37" t="s">
        <v>5677</v>
      </c>
      <c r="D1883" s="37" t="s">
        <v>5678</v>
      </c>
      <c r="E1883" s="38">
        <v>4.4937375065821399E-2</v>
      </c>
      <c r="F1883" s="40">
        <v>33.857519113413701</v>
      </c>
    </row>
    <row r="1884" spans="1:6" x14ac:dyDescent="0.25">
      <c r="A1884" s="60" t="s">
        <v>5640</v>
      </c>
      <c r="B1884" s="37" t="s">
        <v>13489</v>
      </c>
      <c r="C1884" s="37" t="s">
        <v>5679</v>
      </c>
      <c r="D1884" s="37" t="s">
        <v>5680</v>
      </c>
      <c r="E1884" s="38">
        <v>0.114552987314122</v>
      </c>
      <c r="F1884" s="40">
        <v>86.308556114048898</v>
      </c>
    </row>
    <row r="1885" spans="1:6" x14ac:dyDescent="0.25">
      <c r="A1885" s="60" t="s">
        <v>5640</v>
      </c>
      <c r="B1885" s="37" t="s">
        <v>13489</v>
      </c>
      <c r="C1885" s="37" t="s">
        <v>5681</v>
      </c>
      <c r="D1885" s="37" t="s">
        <v>5682</v>
      </c>
      <c r="E1885" s="38">
        <v>4.9694340447213603E-2</v>
      </c>
      <c r="F1885" s="40">
        <v>37.441596867987101</v>
      </c>
    </row>
    <row r="1886" spans="1:6" x14ac:dyDescent="0.25">
      <c r="A1886" s="60" t="s">
        <v>5640</v>
      </c>
      <c r="B1886" s="37" t="s">
        <v>13489</v>
      </c>
      <c r="C1886" s="37" t="s">
        <v>5683</v>
      </c>
      <c r="D1886" s="37" t="s">
        <v>5684</v>
      </c>
      <c r="E1886" s="38">
        <v>7.3410962817167399E-2</v>
      </c>
      <c r="F1886" s="40">
        <v>55.310597761345001</v>
      </c>
    </row>
    <row r="1887" spans="1:6" x14ac:dyDescent="0.25">
      <c r="A1887" s="60" t="s">
        <v>5640</v>
      </c>
      <c r="B1887" s="37" t="s">
        <v>13489</v>
      </c>
      <c r="C1887" s="37" t="s">
        <v>5685</v>
      </c>
      <c r="D1887" s="37" t="s">
        <v>5686</v>
      </c>
      <c r="E1887" s="38">
        <v>6.7017524339140794E-2</v>
      </c>
      <c r="F1887" s="40">
        <v>50.493539240388799</v>
      </c>
    </row>
    <row r="1888" spans="1:6" x14ac:dyDescent="0.25">
      <c r="A1888" s="60" t="s">
        <v>5640</v>
      </c>
      <c r="B1888" s="37" t="s">
        <v>13489</v>
      </c>
      <c r="C1888" s="37" t="s">
        <v>5687</v>
      </c>
      <c r="D1888" s="37" t="s">
        <v>5688</v>
      </c>
      <c r="E1888" s="38">
        <v>5.1148746417089802E-2</v>
      </c>
      <c r="F1888" s="40">
        <v>38.537401370399998</v>
      </c>
    </row>
    <row r="1889" spans="1:6" x14ac:dyDescent="0.25">
      <c r="A1889" s="60" t="s">
        <v>5640</v>
      </c>
      <c r="B1889" s="37" t="s">
        <v>13489</v>
      </c>
      <c r="C1889" s="37" t="s">
        <v>5691</v>
      </c>
      <c r="D1889" s="37" t="s">
        <v>5692</v>
      </c>
      <c r="E1889" s="38">
        <v>0.11896807839153301</v>
      </c>
      <c r="F1889" s="40">
        <v>89.635052829132206</v>
      </c>
    </row>
    <row r="1890" spans="1:6" x14ac:dyDescent="0.25">
      <c r="A1890" s="60" t="s">
        <v>5640</v>
      </c>
      <c r="B1890" s="37" t="s">
        <v>13489</v>
      </c>
      <c r="C1890" s="37" t="s">
        <v>5693</v>
      </c>
      <c r="D1890" s="37" t="s">
        <v>5694</v>
      </c>
      <c r="E1890" s="38">
        <v>0.120161594587123</v>
      </c>
      <c r="F1890" s="40">
        <v>90.534293101737006</v>
      </c>
    </row>
    <row r="1891" spans="1:6" x14ac:dyDescent="0.25">
      <c r="A1891" s="60" t="s">
        <v>5640</v>
      </c>
      <c r="B1891" s="37" t="s">
        <v>13489</v>
      </c>
      <c r="C1891" s="37" t="s">
        <v>5695</v>
      </c>
      <c r="D1891" s="37" t="s">
        <v>5696</v>
      </c>
      <c r="E1891" s="38">
        <v>0.141348905099628</v>
      </c>
      <c r="F1891" s="40">
        <v>106.49761471516599</v>
      </c>
    </row>
    <row r="1892" spans="1:6" x14ac:dyDescent="0.25">
      <c r="A1892" s="60" t="s">
        <v>5640</v>
      </c>
      <c r="B1892" s="37" t="s">
        <v>13489</v>
      </c>
      <c r="C1892" s="37" t="s">
        <v>5697</v>
      </c>
      <c r="D1892" s="37" t="s">
        <v>5698</v>
      </c>
      <c r="E1892" s="38">
        <v>5.6670569738142502E-2</v>
      </c>
      <c r="F1892" s="40">
        <v>42.697752044189798</v>
      </c>
    </row>
    <row r="1893" spans="1:6" x14ac:dyDescent="0.25">
      <c r="A1893" s="60" t="s">
        <v>5640</v>
      </c>
      <c r="B1893" s="37" t="s">
        <v>13489</v>
      </c>
      <c r="C1893" s="37" t="s">
        <v>5699</v>
      </c>
      <c r="D1893" s="37" t="s">
        <v>5700</v>
      </c>
      <c r="E1893" s="38">
        <v>0.15801381395873301</v>
      </c>
      <c r="F1893" s="40">
        <v>119.053587764192</v>
      </c>
    </row>
    <row r="1894" spans="1:6" x14ac:dyDescent="0.25">
      <c r="A1894" s="60" t="s">
        <v>5640</v>
      </c>
      <c r="B1894" s="37" t="s">
        <v>13489</v>
      </c>
      <c r="C1894" s="37" t="s">
        <v>5711</v>
      </c>
      <c r="D1894" s="37" t="s">
        <v>5712</v>
      </c>
      <c r="E1894" s="38">
        <v>8.0730272613092194E-2</v>
      </c>
      <c r="F1894" s="40">
        <v>60.825242774533699</v>
      </c>
    </row>
    <row r="1895" spans="1:6" x14ac:dyDescent="0.25">
      <c r="A1895" s="60" t="s">
        <v>5640</v>
      </c>
      <c r="B1895" s="37" t="s">
        <v>13489</v>
      </c>
      <c r="C1895" s="37" t="s">
        <v>5715</v>
      </c>
      <c r="D1895" s="37" t="s">
        <v>5716</v>
      </c>
      <c r="E1895" s="38">
        <v>0.12295910693642199</v>
      </c>
      <c r="F1895" s="40">
        <v>92.642044782774903</v>
      </c>
    </row>
    <row r="1896" spans="1:6" x14ac:dyDescent="0.25">
      <c r="A1896" s="60" t="s">
        <v>5640</v>
      </c>
      <c r="B1896" s="37" t="s">
        <v>13489</v>
      </c>
      <c r="C1896" s="37" t="s">
        <v>5717</v>
      </c>
      <c r="D1896" s="37" t="s">
        <v>5718</v>
      </c>
      <c r="E1896" s="38">
        <v>0.11247740074259099</v>
      </c>
      <c r="F1896" s="40">
        <v>84.744730636610498</v>
      </c>
    </row>
    <row r="1897" spans="1:6" x14ac:dyDescent="0.25">
      <c r="A1897" s="60" t="s">
        <v>5640</v>
      </c>
      <c r="B1897" s="37" t="s">
        <v>13489</v>
      </c>
      <c r="C1897" s="37" t="s">
        <v>5719</v>
      </c>
      <c r="D1897" s="37" t="s">
        <v>5720</v>
      </c>
      <c r="E1897" s="38">
        <v>0.14607386402483</v>
      </c>
      <c r="F1897" s="40">
        <v>110.057577594302</v>
      </c>
    </row>
    <row r="1898" spans="1:6" x14ac:dyDescent="0.25">
      <c r="A1898" s="60" t="s">
        <v>5640</v>
      </c>
      <c r="B1898" s="37" t="s">
        <v>13489</v>
      </c>
      <c r="C1898" s="37" t="s">
        <v>5724</v>
      </c>
      <c r="D1898" s="37" t="s">
        <v>5725</v>
      </c>
      <c r="E1898" s="38">
        <v>5.0607534087231003E-2</v>
      </c>
      <c r="F1898" s="40">
        <v>38.129631517893699</v>
      </c>
    </row>
    <row r="1899" spans="1:6" x14ac:dyDescent="0.25">
      <c r="A1899" s="60" t="s">
        <v>5640</v>
      </c>
      <c r="B1899" s="37" t="s">
        <v>13489</v>
      </c>
      <c r="C1899" s="37" t="s">
        <v>5726</v>
      </c>
      <c r="D1899" s="37" t="s">
        <v>5727</v>
      </c>
      <c r="E1899" s="38">
        <v>0.10999803516689299</v>
      </c>
      <c r="F1899" s="40">
        <v>82.876682775662303</v>
      </c>
    </row>
    <row r="1900" spans="1:6" x14ac:dyDescent="0.25">
      <c r="A1900" s="60" t="s">
        <v>5640</v>
      </c>
      <c r="B1900" s="37" t="s">
        <v>13489</v>
      </c>
      <c r="C1900" s="37" t="s">
        <v>5730</v>
      </c>
      <c r="D1900" s="37" t="s">
        <v>5731</v>
      </c>
      <c r="E1900" s="38">
        <v>5.8860157477002302E-2</v>
      </c>
      <c r="F1900" s="40">
        <v>44.3474703156811</v>
      </c>
    </row>
    <row r="1901" spans="1:6" x14ac:dyDescent="0.25">
      <c r="A1901" s="60" t="s">
        <v>5640</v>
      </c>
      <c r="B1901" s="37" t="s">
        <v>13489</v>
      </c>
      <c r="C1901" s="37" t="s">
        <v>5732</v>
      </c>
      <c r="D1901" s="37" t="s">
        <v>5733</v>
      </c>
      <c r="E1901" s="38">
        <v>3.8779202549511602E-2</v>
      </c>
      <c r="F1901" s="40">
        <v>29.217718872094199</v>
      </c>
    </row>
    <row r="1902" spans="1:6" x14ac:dyDescent="0.25">
      <c r="A1902" s="60" t="s">
        <v>5640</v>
      </c>
      <c r="B1902" s="37" t="s">
        <v>13489</v>
      </c>
      <c r="C1902" s="37" t="s">
        <v>5734</v>
      </c>
      <c r="D1902" s="37" t="s">
        <v>5735</v>
      </c>
      <c r="E1902" s="38">
        <v>8.2219532075172103E-2</v>
      </c>
      <c r="F1902" s="40">
        <v>61.947307217068399</v>
      </c>
    </row>
    <row r="1903" spans="1:6" x14ac:dyDescent="0.25">
      <c r="A1903" s="60" t="s">
        <v>4819</v>
      </c>
      <c r="B1903" s="37" t="s">
        <v>13490</v>
      </c>
      <c r="C1903" s="37" t="s">
        <v>4852</v>
      </c>
      <c r="D1903" s="37" t="s">
        <v>4853</v>
      </c>
      <c r="E1903" s="38">
        <v>6.94235925491479E-2</v>
      </c>
      <c r="F1903" s="40">
        <v>52.3063620919499</v>
      </c>
    </row>
    <row r="1904" spans="1:6" x14ac:dyDescent="0.25">
      <c r="A1904" s="60" t="s">
        <v>4819</v>
      </c>
      <c r="B1904" s="37" t="s">
        <v>13490</v>
      </c>
      <c r="C1904" s="37" t="s">
        <v>4855</v>
      </c>
      <c r="D1904" s="37" t="s">
        <v>12663</v>
      </c>
      <c r="E1904" s="38">
        <v>6.55025433830526E-2</v>
      </c>
      <c r="F1904" s="40">
        <v>49.352095250790299</v>
      </c>
    </row>
    <row r="1905" spans="1:6" x14ac:dyDescent="0.25">
      <c r="A1905" s="60" t="s">
        <v>4819</v>
      </c>
      <c r="B1905" s="37" t="s">
        <v>13490</v>
      </c>
      <c r="C1905" s="37" t="s">
        <v>4832</v>
      </c>
      <c r="D1905" s="37" t="s">
        <v>12664</v>
      </c>
      <c r="E1905" s="38">
        <v>0.11283135236472799</v>
      </c>
      <c r="F1905" s="40">
        <v>85.011411184688299</v>
      </c>
    </row>
    <row r="1906" spans="1:6" x14ac:dyDescent="0.25">
      <c r="A1906" s="60" t="s">
        <v>4819</v>
      </c>
      <c r="B1906" s="37" t="s">
        <v>13490</v>
      </c>
      <c r="C1906" s="37" t="s">
        <v>4835</v>
      </c>
      <c r="D1906" s="37" t="s">
        <v>12665</v>
      </c>
      <c r="E1906" s="38">
        <v>8.8724539620869305E-2</v>
      </c>
      <c r="F1906" s="40">
        <v>66.848426096147094</v>
      </c>
    </row>
    <row r="1907" spans="1:6" x14ac:dyDescent="0.25">
      <c r="A1907" s="60" t="s">
        <v>4819</v>
      </c>
      <c r="B1907" s="37" t="s">
        <v>13490</v>
      </c>
      <c r="C1907" s="37" t="s">
        <v>4848</v>
      </c>
      <c r="D1907" s="37" t="s">
        <v>4849</v>
      </c>
      <c r="E1907" s="38">
        <v>0.1047309087751</v>
      </c>
      <c r="F1907" s="40">
        <v>78.908230407857104</v>
      </c>
    </row>
    <row r="1908" spans="1:6" x14ac:dyDescent="0.25">
      <c r="A1908" s="60" t="s">
        <v>4819</v>
      </c>
      <c r="B1908" s="37" t="s">
        <v>13490</v>
      </c>
      <c r="C1908" s="37" t="s">
        <v>4854</v>
      </c>
      <c r="D1908" s="37" t="s">
        <v>12666</v>
      </c>
      <c r="E1908" s="38">
        <v>7.3595299436018197E-2</v>
      </c>
      <c r="F1908" s="40">
        <v>55.4494839465506</v>
      </c>
    </row>
    <row r="1909" spans="1:6" x14ac:dyDescent="0.25">
      <c r="A1909" s="60" t="s">
        <v>4819</v>
      </c>
      <c r="B1909" s="37" t="s">
        <v>13490</v>
      </c>
      <c r="C1909" s="37" t="s">
        <v>4822</v>
      </c>
      <c r="D1909" s="37" t="s">
        <v>12667</v>
      </c>
      <c r="E1909" s="38">
        <v>4.7168238902671002E-2</v>
      </c>
      <c r="F1909" s="40">
        <v>35.538336359301397</v>
      </c>
    </row>
    <row r="1910" spans="1:6" x14ac:dyDescent="0.25">
      <c r="A1910" s="60" t="s">
        <v>4819</v>
      </c>
      <c r="B1910" s="37" t="s">
        <v>13490</v>
      </c>
      <c r="C1910" s="37" t="s">
        <v>4828</v>
      </c>
      <c r="D1910" s="37" t="s">
        <v>12668</v>
      </c>
      <c r="E1910" s="38">
        <v>0.13684121420972301</v>
      </c>
      <c r="F1910" s="40">
        <v>103.101349796737</v>
      </c>
    </row>
    <row r="1911" spans="1:6" x14ac:dyDescent="0.25">
      <c r="A1911" s="60" t="s">
        <v>4819</v>
      </c>
      <c r="B1911" s="37" t="s">
        <v>13490</v>
      </c>
      <c r="C1911" s="37" t="s">
        <v>4829</v>
      </c>
      <c r="D1911" s="37" t="s">
        <v>4830</v>
      </c>
      <c r="E1911" s="38">
        <v>6.6026670608411206E-2</v>
      </c>
      <c r="F1911" s="40">
        <v>49.746992538948497</v>
      </c>
    </row>
    <row r="1912" spans="1:6" x14ac:dyDescent="0.25">
      <c r="A1912" s="60" t="s">
        <v>4819</v>
      </c>
      <c r="B1912" s="37" t="s">
        <v>13490</v>
      </c>
      <c r="C1912" s="37" t="s">
        <v>4831</v>
      </c>
      <c r="D1912" s="37" t="s">
        <v>12669</v>
      </c>
      <c r="E1912" s="38">
        <v>0.128795219103292</v>
      </c>
      <c r="F1912" s="40">
        <v>97.039192567851103</v>
      </c>
    </row>
    <row r="1913" spans="1:6" x14ac:dyDescent="0.25">
      <c r="A1913" s="60" t="s">
        <v>4819</v>
      </c>
      <c r="B1913" s="37" t="s">
        <v>13490</v>
      </c>
      <c r="C1913" s="37" t="s">
        <v>4834</v>
      </c>
      <c r="D1913" s="37" t="s">
        <v>12670</v>
      </c>
      <c r="E1913" s="38">
        <v>5.7409286429319403E-2</v>
      </c>
      <c r="F1913" s="40">
        <v>43.254329157434299</v>
      </c>
    </row>
    <row r="1914" spans="1:6" x14ac:dyDescent="0.25">
      <c r="A1914" s="60" t="s">
        <v>4819</v>
      </c>
      <c r="B1914" s="37" t="s">
        <v>13490</v>
      </c>
      <c r="C1914" s="37" t="s">
        <v>4839</v>
      </c>
      <c r="D1914" s="37" t="s">
        <v>12671</v>
      </c>
      <c r="E1914" s="47">
        <v>7.63552811708086E-2</v>
      </c>
      <c r="F1914" s="48">
        <v>57.528958642201196</v>
      </c>
    </row>
    <row r="1915" spans="1:6" x14ac:dyDescent="0.25">
      <c r="A1915" s="60" t="s">
        <v>4819</v>
      </c>
      <c r="B1915" s="37" t="s">
        <v>13490</v>
      </c>
      <c r="C1915" s="37" t="s">
        <v>4843</v>
      </c>
      <c r="D1915" s="37" t="s">
        <v>12672</v>
      </c>
      <c r="E1915" s="38">
        <v>0.104671396906034</v>
      </c>
      <c r="F1915" s="40">
        <v>78.863391913365206</v>
      </c>
    </row>
    <row r="1916" spans="1:6" x14ac:dyDescent="0.25">
      <c r="A1916" s="60" t="s">
        <v>4819</v>
      </c>
      <c r="B1916" s="37" t="s">
        <v>13490</v>
      </c>
      <c r="C1916" s="37" t="s">
        <v>4846</v>
      </c>
      <c r="D1916" s="37" t="s">
        <v>4847</v>
      </c>
      <c r="E1916" s="38">
        <v>9.0602546369101394E-2</v>
      </c>
      <c r="F1916" s="40">
        <v>68.263387456935405</v>
      </c>
    </row>
    <row r="1917" spans="1:6" x14ac:dyDescent="0.25">
      <c r="A1917" s="60" t="s">
        <v>4819</v>
      </c>
      <c r="B1917" s="37" t="s">
        <v>13490</v>
      </c>
      <c r="C1917" s="37" t="s">
        <v>4820</v>
      </c>
      <c r="D1917" s="37" t="s">
        <v>4821</v>
      </c>
      <c r="E1917" s="38">
        <v>8.4047096894050294E-2</v>
      </c>
      <c r="F1917" s="40">
        <v>63.324263719212396</v>
      </c>
    </row>
    <row r="1918" spans="1:6" x14ac:dyDescent="0.25">
      <c r="A1918" s="60" t="s">
        <v>4819</v>
      </c>
      <c r="B1918" s="37" t="s">
        <v>13490</v>
      </c>
      <c r="C1918" s="37" t="s">
        <v>4823</v>
      </c>
      <c r="D1918" s="37" t="s">
        <v>4824</v>
      </c>
      <c r="E1918" s="38">
        <v>4.4255726180252801E-2</v>
      </c>
      <c r="F1918" s="40">
        <v>33.343939044752098</v>
      </c>
    </row>
    <row r="1919" spans="1:6" x14ac:dyDescent="0.25">
      <c r="A1919" s="60" t="s">
        <v>4819</v>
      </c>
      <c r="B1919" s="37" t="s">
        <v>13490</v>
      </c>
      <c r="C1919" s="37" t="s">
        <v>4825</v>
      </c>
      <c r="D1919" s="37" t="s">
        <v>12673</v>
      </c>
      <c r="E1919" s="38">
        <v>0.11830499821378899</v>
      </c>
      <c r="F1919" s="40">
        <v>89.135463127712498</v>
      </c>
    </row>
    <row r="1920" spans="1:6" x14ac:dyDescent="0.25">
      <c r="A1920" s="60" t="s">
        <v>4819</v>
      </c>
      <c r="B1920" s="37" t="s">
        <v>13490</v>
      </c>
      <c r="C1920" s="37" t="s">
        <v>4826</v>
      </c>
      <c r="D1920" s="37" t="s">
        <v>12674</v>
      </c>
      <c r="E1920" s="38">
        <v>8.2701090707406694E-2</v>
      </c>
      <c r="F1920" s="40">
        <v>62.310131716078999</v>
      </c>
    </row>
    <row r="1921" spans="1:6" x14ac:dyDescent="0.25">
      <c r="A1921" s="60" t="s">
        <v>4819</v>
      </c>
      <c r="B1921" s="37" t="s">
        <v>13490</v>
      </c>
      <c r="C1921" s="37" t="s">
        <v>4827</v>
      </c>
      <c r="D1921" s="37" t="s">
        <v>12675</v>
      </c>
      <c r="E1921" s="38">
        <v>0.122692353397498</v>
      </c>
      <c r="F1921" s="40">
        <v>92.441062570764402</v>
      </c>
    </row>
    <row r="1922" spans="1:6" x14ac:dyDescent="0.25">
      <c r="A1922" s="60" t="s">
        <v>4819</v>
      </c>
      <c r="B1922" s="37" t="s">
        <v>13490</v>
      </c>
      <c r="C1922" s="37" t="s">
        <v>4833</v>
      </c>
      <c r="D1922" s="37" t="s">
        <v>12676</v>
      </c>
      <c r="E1922" s="38">
        <v>4.8446591424637697E-2</v>
      </c>
      <c r="F1922" s="40">
        <v>36.501495530988002</v>
      </c>
    </row>
    <row r="1923" spans="1:6" x14ac:dyDescent="0.25">
      <c r="A1923" s="60" t="s">
        <v>4819</v>
      </c>
      <c r="B1923" s="37" t="s">
        <v>13490</v>
      </c>
      <c r="C1923" s="37" t="s">
        <v>4836</v>
      </c>
      <c r="D1923" s="37" t="s">
        <v>4837</v>
      </c>
      <c r="E1923" s="38">
        <v>4.2487703454766601E-2</v>
      </c>
      <c r="F1923" s="40">
        <v>32.011843809251097</v>
      </c>
    </row>
    <row r="1924" spans="1:6" x14ac:dyDescent="0.25">
      <c r="A1924" s="60" t="s">
        <v>4819</v>
      </c>
      <c r="B1924" s="37" t="s">
        <v>13490</v>
      </c>
      <c r="C1924" s="37" t="s">
        <v>4838</v>
      </c>
      <c r="D1924" s="37" t="s">
        <v>12677</v>
      </c>
      <c r="E1924" s="38">
        <v>6.2268991574211299E-2</v>
      </c>
      <c r="F1924" s="40">
        <v>46.915814938206502</v>
      </c>
    </row>
    <row r="1925" spans="1:6" x14ac:dyDescent="0.25">
      <c r="A1925" s="60" t="s">
        <v>4819</v>
      </c>
      <c r="B1925" s="37" t="s">
        <v>13490</v>
      </c>
      <c r="C1925" s="37" t="s">
        <v>4841</v>
      </c>
      <c r="D1925" s="37" t="s">
        <v>12678</v>
      </c>
      <c r="E1925" s="38">
        <v>7.5430282460851095E-2</v>
      </c>
      <c r="F1925" s="40">
        <v>56.8320296058168</v>
      </c>
    </row>
    <row r="1926" spans="1:6" x14ac:dyDescent="0.25">
      <c r="A1926" s="60" t="s">
        <v>4819</v>
      </c>
      <c r="B1926" s="37" t="s">
        <v>13490</v>
      </c>
      <c r="C1926" s="37" t="s">
        <v>4842</v>
      </c>
      <c r="D1926" s="37" t="s">
        <v>12679</v>
      </c>
      <c r="E1926" s="38">
        <v>0.13004455857260799</v>
      </c>
      <c r="F1926" s="40">
        <v>97.980492207617999</v>
      </c>
    </row>
    <row r="1927" spans="1:6" x14ac:dyDescent="0.25">
      <c r="A1927" s="60" t="s">
        <v>4819</v>
      </c>
      <c r="B1927" s="37" t="s">
        <v>13490</v>
      </c>
      <c r="C1927" s="37" t="s">
        <v>4844</v>
      </c>
      <c r="D1927" s="37" t="s">
        <v>4845</v>
      </c>
      <c r="E1927" s="38">
        <v>4.3191544570326999E-2</v>
      </c>
      <c r="F1927" s="40">
        <v>32.542144343894897</v>
      </c>
    </row>
    <row r="1928" spans="1:6" x14ac:dyDescent="0.25">
      <c r="A1928" s="60" t="s">
        <v>4819</v>
      </c>
      <c r="B1928" s="37" t="s">
        <v>13490</v>
      </c>
      <c r="C1928" s="37" t="s">
        <v>4850</v>
      </c>
      <c r="D1928" s="37" t="s">
        <v>12680</v>
      </c>
      <c r="E1928" s="38">
        <v>4.1660019575622799E-2</v>
      </c>
      <c r="F1928" s="40">
        <v>31.3882354494631</v>
      </c>
    </row>
    <row r="1929" spans="1:6" x14ac:dyDescent="0.25">
      <c r="A1929" s="60" t="s">
        <v>4819</v>
      </c>
      <c r="B1929" s="37" t="s">
        <v>13490</v>
      </c>
      <c r="C1929" s="37" t="s">
        <v>4851</v>
      </c>
      <c r="D1929" s="37" t="s">
        <v>12681</v>
      </c>
      <c r="E1929" s="38">
        <v>8.6094611641710506E-2</v>
      </c>
      <c r="F1929" s="40">
        <v>64.866938822116396</v>
      </c>
    </row>
    <row r="1930" spans="1:6" x14ac:dyDescent="0.25">
      <c r="A1930" s="60" t="s">
        <v>7427</v>
      </c>
      <c r="B1930" s="37" t="s">
        <v>13491</v>
      </c>
      <c r="C1930" s="37" t="s">
        <v>7434</v>
      </c>
      <c r="D1930" s="37" t="s">
        <v>7435</v>
      </c>
      <c r="E1930" s="38">
        <v>0.120188637385107</v>
      </c>
      <c r="F1930" s="40">
        <v>90.554668169223902</v>
      </c>
    </row>
    <row r="1931" spans="1:6" x14ac:dyDescent="0.25">
      <c r="A1931" s="60" t="s">
        <v>7427</v>
      </c>
      <c r="B1931" s="37" t="s">
        <v>13491</v>
      </c>
      <c r="C1931" s="37" t="s">
        <v>7438</v>
      </c>
      <c r="D1931" s="37" t="s">
        <v>7439</v>
      </c>
      <c r="E1931" s="38">
        <v>0.141320177949146</v>
      </c>
      <c r="F1931" s="40">
        <v>106.47597059276001</v>
      </c>
    </row>
    <row r="1932" spans="1:6" x14ac:dyDescent="0.25">
      <c r="A1932" s="60" t="s">
        <v>7427</v>
      </c>
      <c r="B1932" s="37" t="s">
        <v>13491</v>
      </c>
      <c r="C1932" s="37" t="s">
        <v>7456</v>
      </c>
      <c r="D1932" s="37" t="s">
        <v>7457</v>
      </c>
      <c r="E1932" s="38">
        <v>0.100084956573065</v>
      </c>
      <c r="F1932" s="40">
        <v>75.407794184112007</v>
      </c>
    </row>
    <row r="1933" spans="1:6" x14ac:dyDescent="0.25">
      <c r="A1933" s="60" t="s">
        <v>7427</v>
      </c>
      <c r="B1933" s="37" t="s">
        <v>13491</v>
      </c>
      <c r="C1933" s="37" t="s">
        <v>7428</v>
      </c>
      <c r="D1933" s="37" t="s">
        <v>7429</v>
      </c>
      <c r="E1933" s="38">
        <v>9.6976895417741293E-2</v>
      </c>
      <c r="F1933" s="40">
        <v>73.066063279316595</v>
      </c>
    </row>
    <row r="1934" spans="1:6" x14ac:dyDescent="0.25">
      <c r="A1934" s="60" t="s">
        <v>7427</v>
      </c>
      <c r="B1934" s="37" t="s">
        <v>13491</v>
      </c>
      <c r="C1934" s="37" t="s">
        <v>7430</v>
      </c>
      <c r="D1934" s="37" t="s">
        <v>7431</v>
      </c>
      <c r="E1934" s="38">
        <v>0.171196015859156</v>
      </c>
      <c r="F1934" s="40">
        <v>128.98555758100301</v>
      </c>
    </row>
    <row r="1935" spans="1:6" x14ac:dyDescent="0.25">
      <c r="A1935" s="60" t="s">
        <v>7427</v>
      </c>
      <c r="B1935" s="37" t="s">
        <v>13491</v>
      </c>
      <c r="C1935" s="37" t="s">
        <v>7451</v>
      </c>
      <c r="D1935" s="37" t="s">
        <v>12682</v>
      </c>
      <c r="E1935" s="38">
        <v>5.6068816172952597E-2</v>
      </c>
      <c r="F1935" s="40">
        <v>42.2443681336891</v>
      </c>
    </row>
    <row r="1936" spans="1:6" x14ac:dyDescent="0.25">
      <c r="A1936" s="60" t="s">
        <v>7427</v>
      </c>
      <c r="B1936" s="37" t="s">
        <v>13491</v>
      </c>
      <c r="C1936" s="37" t="s">
        <v>7454</v>
      </c>
      <c r="D1936" s="37" t="s">
        <v>7455</v>
      </c>
      <c r="E1936" s="38">
        <v>6.7416540201866104E-2</v>
      </c>
      <c r="F1936" s="40">
        <v>50.794172892866001</v>
      </c>
    </row>
    <row r="1937" spans="1:6" x14ac:dyDescent="0.25">
      <c r="A1937" s="60" t="s">
        <v>7427</v>
      </c>
      <c r="B1937" s="37" t="s">
        <v>13491</v>
      </c>
      <c r="C1937" s="37" t="s">
        <v>7432</v>
      </c>
      <c r="D1937" s="37" t="s">
        <v>7433</v>
      </c>
      <c r="E1937" s="38">
        <v>4.97155360413645E-2</v>
      </c>
      <c r="F1937" s="40">
        <v>37.457566430807098</v>
      </c>
    </row>
    <row r="1938" spans="1:6" x14ac:dyDescent="0.25">
      <c r="A1938" s="60" t="s">
        <v>7427</v>
      </c>
      <c r="B1938" s="37" t="s">
        <v>13491</v>
      </c>
      <c r="C1938" s="37" t="s">
        <v>7436</v>
      </c>
      <c r="D1938" s="37" t="s">
        <v>7437</v>
      </c>
      <c r="E1938" s="38">
        <v>0.17551099435905601</v>
      </c>
      <c r="F1938" s="40">
        <v>132.23662569124201</v>
      </c>
    </row>
    <row r="1939" spans="1:6" x14ac:dyDescent="0.25">
      <c r="A1939" s="60" t="s">
        <v>7427</v>
      </c>
      <c r="B1939" s="37" t="s">
        <v>13491</v>
      </c>
      <c r="C1939" s="37" t="s">
        <v>7440</v>
      </c>
      <c r="D1939" s="37" t="s">
        <v>7441</v>
      </c>
      <c r="E1939" s="38">
        <v>7.2019858110755494E-2</v>
      </c>
      <c r="F1939" s="40">
        <v>54.262486826580499</v>
      </c>
    </row>
    <row r="1940" spans="1:6" x14ac:dyDescent="0.25">
      <c r="A1940" s="60" t="s">
        <v>7427</v>
      </c>
      <c r="B1940" s="37" t="s">
        <v>13491</v>
      </c>
      <c r="C1940" s="37" t="s">
        <v>7442</v>
      </c>
      <c r="D1940" s="37" t="s">
        <v>7443</v>
      </c>
      <c r="E1940" s="38">
        <v>0.10404747762986399</v>
      </c>
      <c r="F1940" s="40">
        <v>78.393307517309296</v>
      </c>
    </row>
    <row r="1941" spans="1:6" x14ac:dyDescent="0.25">
      <c r="A1941" s="60" t="s">
        <v>7427</v>
      </c>
      <c r="B1941" s="37" t="s">
        <v>13491</v>
      </c>
      <c r="C1941" s="37" t="s">
        <v>7444</v>
      </c>
      <c r="D1941" s="37" t="s">
        <v>7445</v>
      </c>
      <c r="E1941" s="38">
        <v>8.7566542813331899E-2</v>
      </c>
      <c r="F1941" s="40">
        <v>65.975947474798204</v>
      </c>
    </row>
    <row r="1942" spans="1:6" x14ac:dyDescent="0.25">
      <c r="A1942" s="60" t="s">
        <v>7427</v>
      </c>
      <c r="B1942" s="37" t="s">
        <v>13491</v>
      </c>
      <c r="C1942" s="37" t="s">
        <v>7446</v>
      </c>
      <c r="D1942" s="37" t="s">
        <v>7447</v>
      </c>
      <c r="E1942" s="38">
        <v>4.7191440603430897E-2</v>
      </c>
      <c r="F1942" s="40">
        <v>35.555817398765598</v>
      </c>
    </row>
    <row r="1943" spans="1:6" x14ac:dyDescent="0.25">
      <c r="A1943" s="60" t="s">
        <v>7427</v>
      </c>
      <c r="B1943" s="37" t="s">
        <v>13491</v>
      </c>
      <c r="C1943" s="37" t="s">
        <v>7448</v>
      </c>
      <c r="D1943" s="37" t="s">
        <v>7449</v>
      </c>
      <c r="E1943" s="38">
        <v>7.2115513597570902E-2</v>
      </c>
      <c r="F1943" s="40">
        <v>54.334557290607599</v>
      </c>
    </row>
    <row r="1944" spans="1:6" x14ac:dyDescent="0.25">
      <c r="A1944" s="60" t="s">
        <v>7427</v>
      </c>
      <c r="B1944" s="37" t="s">
        <v>13491</v>
      </c>
      <c r="C1944" s="37" t="s">
        <v>7450</v>
      </c>
      <c r="D1944" s="37" t="s">
        <v>12683</v>
      </c>
      <c r="E1944" s="38">
        <v>4.5094646445151799E-2</v>
      </c>
      <c r="F1944" s="40">
        <v>33.976013322829999</v>
      </c>
    </row>
    <row r="1945" spans="1:6" x14ac:dyDescent="0.25">
      <c r="A1945" s="60" t="s">
        <v>7427</v>
      </c>
      <c r="B1945" s="37" t="s">
        <v>13491</v>
      </c>
      <c r="C1945" s="37" t="s">
        <v>7452</v>
      </c>
      <c r="D1945" s="37" t="s">
        <v>7453</v>
      </c>
      <c r="E1945" s="38">
        <v>4.3321315621511897E-2</v>
      </c>
      <c r="F1945" s="40">
        <v>32.639918765285202</v>
      </c>
    </row>
    <row r="1946" spans="1:6" x14ac:dyDescent="0.25">
      <c r="A1946" s="60" t="s">
        <v>10157</v>
      </c>
      <c r="B1946" s="37" t="s">
        <v>13492</v>
      </c>
      <c r="C1946" s="37" t="s">
        <v>10164</v>
      </c>
      <c r="D1946" s="37" t="s">
        <v>10165</v>
      </c>
      <c r="E1946" s="38">
        <v>0.106370925946586</v>
      </c>
      <c r="F1946" s="40">
        <v>80.143881414365296</v>
      </c>
    </row>
    <row r="1947" spans="1:6" x14ac:dyDescent="0.25">
      <c r="A1947" s="60" t="s">
        <v>10157</v>
      </c>
      <c r="B1947" s="37" t="s">
        <v>13492</v>
      </c>
      <c r="C1947" s="37" t="s">
        <v>10168</v>
      </c>
      <c r="D1947" s="37" t="s">
        <v>9534</v>
      </c>
      <c r="E1947" s="38">
        <v>6.8407824664721603E-2</v>
      </c>
      <c r="F1947" s="40">
        <v>51.541044124191799</v>
      </c>
    </row>
    <row r="1948" spans="1:6" x14ac:dyDescent="0.25">
      <c r="A1948" s="60" t="s">
        <v>10157</v>
      </c>
      <c r="B1948" s="37" t="s">
        <v>13492</v>
      </c>
      <c r="C1948" s="37" t="s">
        <v>10169</v>
      </c>
      <c r="D1948" s="37" t="s">
        <v>12684</v>
      </c>
      <c r="E1948" s="38">
        <v>9.4789791335926396E-2</v>
      </c>
      <c r="F1948" s="40">
        <v>71.418216289041595</v>
      </c>
    </row>
    <row r="1949" spans="1:6" x14ac:dyDescent="0.25">
      <c r="A1949" s="60" t="s">
        <v>10157</v>
      </c>
      <c r="B1949" s="37" t="s">
        <v>13492</v>
      </c>
      <c r="C1949" s="37" t="s">
        <v>10158</v>
      </c>
      <c r="D1949" s="37" t="s">
        <v>10159</v>
      </c>
      <c r="E1949" s="38">
        <v>4.7031019431561898E-2</v>
      </c>
      <c r="F1949" s="40">
        <v>35.434950016440801</v>
      </c>
    </row>
    <row r="1950" spans="1:6" x14ac:dyDescent="0.25">
      <c r="A1950" s="60" t="s">
        <v>10157</v>
      </c>
      <c r="B1950" s="37" t="s">
        <v>13492</v>
      </c>
      <c r="C1950" s="37" t="s">
        <v>10160</v>
      </c>
      <c r="D1950" s="37" t="s">
        <v>10161</v>
      </c>
      <c r="E1950" s="38">
        <v>8.3356974348137894E-2</v>
      </c>
      <c r="F1950" s="40">
        <v>62.804299274146302</v>
      </c>
    </row>
    <row r="1951" spans="1:6" x14ac:dyDescent="0.25">
      <c r="A1951" s="60" t="s">
        <v>10157</v>
      </c>
      <c r="B1951" s="37" t="s">
        <v>13492</v>
      </c>
      <c r="C1951" s="37" t="s">
        <v>10162</v>
      </c>
      <c r="D1951" s="37" t="s">
        <v>10163</v>
      </c>
      <c r="E1951" s="38">
        <v>9.4305242342239498E-2</v>
      </c>
      <c r="F1951" s="40">
        <v>71.053138738536902</v>
      </c>
    </row>
    <row r="1952" spans="1:6" x14ac:dyDescent="0.25">
      <c r="A1952" s="60" t="s">
        <v>10157</v>
      </c>
      <c r="B1952" s="37" t="s">
        <v>13492</v>
      </c>
      <c r="C1952" s="37" t="s">
        <v>10166</v>
      </c>
      <c r="D1952" s="37" t="s">
        <v>10167</v>
      </c>
      <c r="E1952" s="38">
        <v>9.6940292842882095E-2</v>
      </c>
      <c r="F1952" s="40">
        <v>73.038485514124901</v>
      </c>
    </row>
    <row r="1953" spans="1:6" x14ac:dyDescent="0.25">
      <c r="A1953" s="60" t="s">
        <v>10157</v>
      </c>
      <c r="B1953" s="37" t="s">
        <v>13492</v>
      </c>
      <c r="C1953" s="37" t="s">
        <v>10170</v>
      </c>
      <c r="D1953" s="37" t="s">
        <v>10171</v>
      </c>
      <c r="E1953" s="38">
        <v>7.4553630973559201E-2</v>
      </c>
      <c r="F1953" s="40">
        <v>56.1715271967795</v>
      </c>
    </row>
    <row r="1954" spans="1:6" x14ac:dyDescent="0.25">
      <c r="A1954" s="60" t="s">
        <v>10157</v>
      </c>
      <c r="B1954" s="37" t="s">
        <v>13492</v>
      </c>
      <c r="C1954" s="37" t="s">
        <v>10172</v>
      </c>
      <c r="D1954" s="37" t="s">
        <v>12685</v>
      </c>
      <c r="E1954" s="38">
        <v>9.2369159916122198E-2</v>
      </c>
      <c r="F1954" s="40">
        <v>69.594420964047501</v>
      </c>
    </row>
    <row r="1955" spans="1:6" x14ac:dyDescent="0.25">
      <c r="A1955" s="60" t="s">
        <v>10157</v>
      </c>
      <c r="B1955" s="37" t="s">
        <v>13492</v>
      </c>
      <c r="C1955" s="37" t="s">
        <v>10173</v>
      </c>
      <c r="D1955" s="37" t="s">
        <v>10174</v>
      </c>
      <c r="E1955" s="38">
        <v>9.4633242861775199E-2</v>
      </c>
      <c r="F1955" s="40">
        <v>71.300266743746903</v>
      </c>
    </row>
    <row r="1956" spans="1:6" x14ac:dyDescent="0.25">
      <c r="A1956" s="60" t="s">
        <v>8027</v>
      </c>
      <c r="B1956" s="37" t="s">
        <v>13493</v>
      </c>
      <c r="C1956" s="37" t="s">
        <v>8046</v>
      </c>
      <c r="D1956" s="37" t="s">
        <v>3588</v>
      </c>
      <c r="E1956" s="38">
        <v>0.101971082148703</v>
      </c>
      <c r="F1956" s="40">
        <v>76.828872576740395</v>
      </c>
    </row>
    <row r="1957" spans="1:6" x14ac:dyDescent="0.25">
      <c r="A1957" s="60" t="s">
        <v>8027</v>
      </c>
      <c r="B1957" s="37" t="s">
        <v>13493</v>
      </c>
      <c r="C1957" s="37" t="s">
        <v>8028</v>
      </c>
      <c r="D1957" s="37" t="s">
        <v>8029</v>
      </c>
      <c r="E1957" s="38">
        <v>0.204915060831591</v>
      </c>
      <c r="F1957" s="40">
        <v>154.39076222342101</v>
      </c>
    </row>
    <row r="1958" spans="1:6" x14ac:dyDescent="0.25">
      <c r="A1958" s="60" t="s">
        <v>8027</v>
      </c>
      <c r="B1958" s="37" t="s">
        <v>13493</v>
      </c>
      <c r="C1958" s="37" t="s">
        <v>8034</v>
      </c>
      <c r="D1958" s="37" t="s">
        <v>8035</v>
      </c>
      <c r="E1958" s="38">
        <v>0.12658090195778399</v>
      </c>
      <c r="F1958" s="40">
        <v>95.370842225461004</v>
      </c>
    </row>
    <row r="1959" spans="1:6" x14ac:dyDescent="0.25">
      <c r="A1959" s="60" t="s">
        <v>8027</v>
      </c>
      <c r="B1959" s="37" t="s">
        <v>13493</v>
      </c>
      <c r="C1959" s="37" t="s">
        <v>8047</v>
      </c>
      <c r="D1959" s="37" t="s">
        <v>8048</v>
      </c>
      <c r="E1959" s="38">
        <v>0.26260682832012</v>
      </c>
      <c r="F1959" s="40">
        <v>197.85792330188701</v>
      </c>
    </row>
    <row r="1960" spans="1:6" x14ac:dyDescent="0.25">
      <c r="A1960" s="60" t="s">
        <v>8027</v>
      </c>
      <c r="B1960" s="37" t="s">
        <v>13493</v>
      </c>
      <c r="C1960" s="37" t="s">
        <v>8030</v>
      </c>
      <c r="D1960" s="37" t="s">
        <v>8031</v>
      </c>
      <c r="E1960" s="38">
        <v>6.7198684352317004E-2</v>
      </c>
      <c r="F1960" s="40">
        <v>50.630032050654599</v>
      </c>
    </row>
    <row r="1961" spans="1:6" x14ac:dyDescent="0.25">
      <c r="A1961" s="60" t="s">
        <v>8027</v>
      </c>
      <c r="B1961" s="37" t="s">
        <v>13493</v>
      </c>
      <c r="C1961" s="37" t="s">
        <v>8044</v>
      </c>
      <c r="D1961" s="37" t="s">
        <v>8045</v>
      </c>
      <c r="E1961" s="38">
        <v>8.1478597354910101E-2</v>
      </c>
      <c r="F1961" s="40">
        <v>61.389058956765702</v>
      </c>
    </row>
    <row r="1962" spans="1:6" x14ac:dyDescent="0.25">
      <c r="A1962" s="60" t="s">
        <v>8027</v>
      </c>
      <c r="B1962" s="37" t="s">
        <v>13493</v>
      </c>
      <c r="C1962" s="37" t="s">
        <v>12686</v>
      </c>
      <c r="D1962" s="37" t="s">
        <v>12687</v>
      </c>
      <c r="E1962" s="38">
        <v>0.112185272022747</v>
      </c>
      <c r="F1962" s="40">
        <v>84.5246298029233</v>
      </c>
    </row>
    <row r="1963" spans="1:6" x14ac:dyDescent="0.25">
      <c r="A1963" s="60" t="s">
        <v>8027</v>
      </c>
      <c r="B1963" s="37" t="s">
        <v>13493</v>
      </c>
      <c r="C1963" s="37" t="s">
        <v>8032</v>
      </c>
      <c r="D1963" s="37" t="s">
        <v>8033</v>
      </c>
      <c r="E1963" s="38">
        <v>8.9181217232262994E-2</v>
      </c>
      <c r="F1963" s="40">
        <v>67.192504292387596</v>
      </c>
    </row>
    <row r="1964" spans="1:6" x14ac:dyDescent="0.25">
      <c r="A1964" s="60" t="s">
        <v>8027</v>
      </c>
      <c r="B1964" s="37" t="s">
        <v>13493</v>
      </c>
      <c r="C1964" s="37" t="s">
        <v>8036</v>
      </c>
      <c r="D1964" s="37" t="s">
        <v>8037</v>
      </c>
      <c r="E1964" s="38">
        <v>9.0312283072134403E-2</v>
      </c>
      <c r="F1964" s="40">
        <v>68.044692103444305</v>
      </c>
    </row>
    <row r="1965" spans="1:6" x14ac:dyDescent="0.25">
      <c r="A1965" s="60" t="s">
        <v>8027</v>
      </c>
      <c r="B1965" s="37" t="s">
        <v>13493</v>
      </c>
      <c r="C1965" s="37" t="s">
        <v>8038</v>
      </c>
      <c r="D1965" s="37" t="s">
        <v>8039</v>
      </c>
      <c r="E1965" s="38">
        <v>6.86704924932698E-2</v>
      </c>
      <c r="F1965" s="40">
        <v>51.738948007374297</v>
      </c>
    </row>
    <row r="1966" spans="1:6" x14ac:dyDescent="0.25">
      <c r="A1966" s="60" t="s">
        <v>8027</v>
      </c>
      <c r="B1966" s="37" t="s">
        <v>13493</v>
      </c>
      <c r="C1966" s="37" t="s">
        <v>8040</v>
      </c>
      <c r="D1966" s="37" t="s">
        <v>8041</v>
      </c>
      <c r="E1966" s="38">
        <v>5.1539700335695202E-2</v>
      </c>
      <c r="F1966" s="40">
        <v>38.831960849057999</v>
      </c>
    </row>
    <row r="1967" spans="1:6" x14ac:dyDescent="0.25">
      <c r="A1967" s="60" t="s">
        <v>8027</v>
      </c>
      <c r="B1967" s="37" t="s">
        <v>13493</v>
      </c>
      <c r="C1967" s="37" t="s">
        <v>8042</v>
      </c>
      <c r="D1967" s="37" t="s">
        <v>8043</v>
      </c>
      <c r="E1967" s="38">
        <v>5.9780589964842999E-2</v>
      </c>
      <c r="F1967" s="40">
        <v>45.040958987505498</v>
      </c>
    </row>
    <row r="1968" spans="1:6" x14ac:dyDescent="0.25">
      <c r="A1968" s="60" t="s">
        <v>8027</v>
      </c>
      <c r="B1968" s="37" t="s">
        <v>13493</v>
      </c>
      <c r="C1968" s="37" t="s">
        <v>8049</v>
      </c>
      <c r="D1968" s="37" t="s">
        <v>8050</v>
      </c>
      <c r="E1968" s="38">
        <v>7.4220504998547501E-2</v>
      </c>
      <c r="F1968" s="40">
        <v>55.920537479431502</v>
      </c>
    </row>
    <row r="1969" spans="1:6" x14ac:dyDescent="0.25">
      <c r="A1969" s="60" t="s">
        <v>8774</v>
      </c>
      <c r="B1969" s="37" t="s">
        <v>13494</v>
      </c>
      <c r="C1969" s="37" t="s">
        <v>8783</v>
      </c>
      <c r="D1969" s="37" t="s">
        <v>8784</v>
      </c>
      <c r="E1969" s="38">
        <v>0.111467598828922</v>
      </c>
      <c r="F1969" s="40">
        <v>83.9839076570141</v>
      </c>
    </row>
    <row r="1970" spans="1:6" x14ac:dyDescent="0.25">
      <c r="A1970" s="60" t="s">
        <v>8774</v>
      </c>
      <c r="B1970" s="37" t="s">
        <v>13494</v>
      </c>
      <c r="C1970" s="37" t="s">
        <v>8777</v>
      </c>
      <c r="D1970" s="37" t="s">
        <v>8778</v>
      </c>
      <c r="E1970" s="38">
        <v>0.102243565103858</v>
      </c>
      <c r="F1970" s="40">
        <v>77.034171547779906</v>
      </c>
    </row>
    <row r="1971" spans="1:6" x14ac:dyDescent="0.25">
      <c r="A1971" s="60" t="s">
        <v>8774</v>
      </c>
      <c r="B1971" s="37" t="s">
        <v>13494</v>
      </c>
      <c r="C1971" s="37" t="s">
        <v>8779</v>
      </c>
      <c r="D1971" s="37" t="s">
        <v>8780</v>
      </c>
      <c r="E1971" s="38">
        <v>6.85553119006206E-2</v>
      </c>
      <c r="F1971" s="40">
        <v>51.652166589647898</v>
      </c>
    </row>
    <row r="1972" spans="1:6" x14ac:dyDescent="0.25">
      <c r="A1972" s="60" t="s">
        <v>8774</v>
      </c>
      <c r="B1972" s="37" t="s">
        <v>13494</v>
      </c>
      <c r="C1972" s="37" t="s">
        <v>8775</v>
      </c>
      <c r="D1972" s="37" t="s">
        <v>8776</v>
      </c>
      <c r="E1972" s="38">
        <v>0.107265893046201</v>
      </c>
      <c r="F1972" s="40">
        <v>80.818183498915204</v>
      </c>
    </row>
    <row r="1973" spans="1:6" x14ac:dyDescent="0.25">
      <c r="A1973" s="60" t="s">
        <v>8774</v>
      </c>
      <c r="B1973" s="37" t="s">
        <v>13494</v>
      </c>
      <c r="C1973" s="37" t="s">
        <v>8781</v>
      </c>
      <c r="D1973" s="37" t="s">
        <v>8782</v>
      </c>
      <c r="E1973" s="38">
        <v>8.0759473530343198E-2</v>
      </c>
      <c r="F1973" s="40">
        <v>60.847243850753799</v>
      </c>
    </row>
    <row r="1974" spans="1:6" x14ac:dyDescent="0.25">
      <c r="A1974" s="60" t="s">
        <v>8774</v>
      </c>
      <c r="B1974" s="37" t="s">
        <v>13494</v>
      </c>
      <c r="C1974" s="37" t="s">
        <v>8785</v>
      </c>
      <c r="D1974" s="37" t="s">
        <v>8786</v>
      </c>
      <c r="E1974" s="38">
        <v>0.104714264062129</v>
      </c>
      <c r="F1974" s="40">
        <v>78.895689651154299</v>
      </c>
    </row>
    <row r="1975" spans="1:6" x14ac:dyDescent="0.25">
      <c r="A1975" s="60" t="s">
        <v>8774</v>
      </c>
      <c r="B1975" s="37" t="s">
        <v>13494</v>
      </c>
      <c r="C1975" s="37" t="s">
        <v>8787</v>
      </c>
      <c r="D1975" s="37" t="s">
        <v>8788</v>
      </c>
      <c r="E1975" s="38">
        <v>0.144589896915089</v>
      </c>
      <c r="F1975" s="40">
        <v>108.93950061031801</v>
      </c>
    </row>
    <row r="1976" spans="1:6" x14ac:dyDescent="0.25">
      <c r="A1976" s="60" t="s">
        <v>7335</v>
      </c>
      <c r="B1976" s="37" t="s">
        <v>13495</v>
      </c>
      <c r="C1976" s="37" t="s">
        <v>7344</v>
      </c>
      <c r="D1976" s="37" t="s">
        <v>7345</v>
      </c>
      <c r="E1976" s="38">
        <v>0.14596840505977701</v>
      </c>
      <c r="F1976" s="40">
        <v>109.978120818739</v>
      </c>
    </row>
    <row r="1977" spans="1:6" x14ac:dyDescent="0.25">
      <c r="A1977" s="60" t="s">
        <v>7335</v>
      </c>
      <c r="B1977" s="37" t="s">
        <v>13495</v>
      </c>
      <c r="C1977" s="37" t="s">
        <v>7342</v>
      </c>
      <c r="D1977" s="37" t="s">
        <v>7343</v>
      </c>
      <c r="E1977" s="38">
        <v>0.158902684940563</v>
      </c>
      <c r="F1977" s="40">
        <v>119.72329680288399</v>
      </c>
    </row>
    <row r="1978" spans="1:6" x14ac:dyDescent="0.25">
      <c r="A1978" s="60" t="s">
        <v>7335</v>
      </c>
      <c r="B1978" s="37" t="s">
        <v>13495</v>
      </c>
      <c r="C1978" s="37" t="s">
        <v>7348</v>
      </c>
      <c r="D1978" s="37" t="s">
        <v>7349</v>
      </c>
      <c r="E1978" s="38">
        <v>0.12460077113793</v>
      </c>
      <c r="F1978" s="40">
        <v>93.878936724036507</v>
      </c>
    </row>
    <row r="1979" spans="1:6" x14ac:dyDescent="0.25">
      <c r="A1979" s="60" t="s">
        <v>7335</v>
      </c>
      <c r="B1979" s="37" t="s">
        <v>13495</v>
      </c>
      <c r="C1979" s="37" t="s">
        <v>7336</v>
      </c>
      <c r="D1979" s="37" t="s">
        <v>7337</v>
      </c>
      <c r="E1979" s="38">
        <v>0.13934534769610199</v>
      </c>
      <c r="F1979" s="40">
        <v>104.98805873898</v>
      </c>
    </row>
    <row r="1980" spans="1:6" x14ac:dyDescent="0.25">
      <c r="A1980" s="60" t="s">
        <v>7335</v>
      </c>
      <c r="B1980" s="37" t="s">
        <v>13495</v>
      </c>
      <c r="C1980" s="37" t="s">
        <v>7338</v>
      </c>
      <c r="D1980" s="37" t="s">
        <v>7339</v>
      </c>
      <c r="E1980" s="38">
        <v>0.12682430109106599</v>
      </c>
      <c r="F1980" s="40">
        <v>95.554228344369506</v>
      </c>
    </row>
    <row r="1981" spans="1:6" x14ac:dyDescent="0.25">
      <c r="A1981" s="60" t="s">
        <v>7335</v>
      </c>
      <c r="B1981" s="37" t="s">
        <v>13495</v>
      </c>
      <c r="C1981" s="37" t="s">
        <v>7340</v>
      </c>
      <c r="D1981" s="37" t="s">
        <v>7341</v>
      </c>
      <c r="E1981" s="38">
        <v>0.14438750154209601</v>
      </c>
      <c r="F1981" s="40">
        <v>108.78700827627399</v>
      </c>
    </row>
    <row r="1982" spans="1:6" x14ac:dyDescent="0.25">
      <c r="A1982" s="60" t="s">
        <v>7335</v>
      </c>
      <c r="B1982" s="37" t="s">
        <v>13495</v>
      </c>
      <c r="C1982" s="37" t="s">
        <v>7346</v>
      </c>
      <c r="D1982" s="37" t="s">
        <v>7347</v>
      </c>
      <c r="E1982" s="38">
        <v>0.13124144004441199</v>
      </c>
      <c r="F1982" s="40">
        <v>98.882268006687795</v>
      </c>
    </row>
    <row r="1983" spans="1:6" x14ac:dyDescent="0.25">
      <c r="A1983" s="60" t="s">
        <v>7335</v>
      </c>
      <c r="B1983" s="37" t="s">
        <v>13495</v>
      </c>
      <c r="C1983" s="37" t="s">
        <v>7350</v>
      </c>
      <c r="D1983" s="37" t="s">
        <v>7351</v>
      </c>
      <c r="E1983" s="38">
        <v>0.10866014913022699</v>
      </c>
      <c r="F1983" s="40">
        <v>81.868668800843807</v>
      </c>
    </row>
    <row r="1984" spans="1:6" x14ac:dyDescent="0.25">
      <c r="A1984" s="60" t="s">
        <v>7992</v>
      </c>
      <c r="B1984" s="37" t="s">
        <v>13496</v>
      </c>
      <c r="C1984" s="37" t="s">
        <v>7993</v>
      </c>
      <c r="D1984" s="37" t="s">
        <v>3754</v>
      </c>
      <c r="E1984" s="38">
        <v>0.16484875161732501</v>
      </c>
      <c r="F1984" s="40">
        <v>124.203288477146</v>
      </c>
    </row>
    <row r="1985" spans="1:6" x14ac:dyDescent="0.25">
      <c r="A1985" s="60" t="s">
        <v>7992</v>
      </c>
      <c r="B1985" s="37" t="s">
        <v>13496</v>
      </c>
      <c r="C1985" s="37" t="s">
        <v>7998</v>
      </c>
      <c r="D1985" s="37" t="s">
        <v>7999</v>
      </c>
      <c r="E1985" s="38">
        <v>0.131679838911019</v>
      </c>
      <c r="F1985" s="40">
        <v>99.212574304812804</v>
      </c>
    </row>
    <row r="1986" spans="1:6" x14ac:dyDescent="0.25">
      <c r="A1986" s="60" t="s">
        <v>7992</v>
      </c>
      <c r="B1986" s="37" t="s">
        <v>13496</v>
      </c>
      <c r="C1986" s="37" t="s">
        <v>7996</v>
      </c>
      <c r="D1986" s="37" t="s">
        <v>7997</v>
      </c>
      <c r="E1986" s="38">
        <v>0.13806324685695101</v>
      </c>
      <c r="F1986" s="40">
        <v>104.022075443265</v>
      </c>
    </row>
    <row r="1987" spans="1:6" x14ac:dyDescent="0.25">
      <c r="A1987" s="60" t="s">
        <v>7992</v>
      </c>
      <c r="B1987" s="37" t="s">
        <v>13496</v>
      </c>
      <c r="C1987" s="37" t="s">
        <v>7994</v>
      </c>
      <c r="D1987" s="37" t="s">
        <v>7995</v>
      </c>
      <c r="E1987" s="38">
        <v>0.123557559721544</v>
      </c>
      <c r="F1987" s="40">
        <v>93.092941760648003</v>
      </c>
    </row>
    <row r="1988" spans="1:6" x14ac:dyDescent="0.25">
      <c r="A1988" s="60" t="s">
        <v>7992</v>
      </c>
      <c r="B1988" s="37" t="s">
        <v>13496</v>
      </c>
      <c r="C1988" s="37" t="s">
        <v>8000</v>
      </c>
      <c r="D1988" s="37" t="s">
        <v>8001</v>
      </c>
      <c r="E1988" s="38">
        <v>0.11347940313595101</v>
      </c>
      <c r="F1988" s="40">
        <v>85.499677162417896</v>
      </c>
    </row>
    <row r="1989" spans="1:6" x14ac:dyDescent="0.25">
      <c r="A1989" s="60" t="s">
        <v>7992</v>
      </c>
      <c r="B1989" s="37" t="s">
        <v>13496</v>
      </c>
      <c r="C1989" s="37" t="s">
        <v>8002</v>
      </c>
      <c r="D1989" s="37" t="s">
        <v>8003</v>
      </c>
      <c r="E1989" s="38">
        <v>0.165473495107651</v>
      </c>
      <c r="F1989" s="40">
        <v>124.673993867341</v>
      </c>
    </row>
    <row r="1990" spans="1:6" x14ac:dyDescent="0.25">
      <c r="A1990" s="60" t="s">
        <v>6839</v>
      </c>
      <c r="B1990" s="37" t="s">
        <v>13497</v>
      </c>
      <c r="C1990" s="37" t="s">
        <v>6844</v>
      </c>
      <c r="D1990" s="37" t="s">
        <v>6845</v>
      </c>
      <c r="E1990" s="38">
        <v>0.167099043182382</v>
      </c>
      <c r="F1990" s="40">
        <v>125.898743308745</v>
      </c>
    </row>
    <row r="1991" spans="1:6" x14ac:dyDescent="0.25">
      <c r="A1991" s="60" t="s">
        <v>6839</v>
      </c>
      <c r="B1991" s="37" t="s">
        <v>13497</v>
      </c>
      <c r="C1991" s="37" t="s">
        <v>6846</v>
      </c>
      <c r="D1991" s="37" t="s">
        <v>6847</v>
      </c>
      <c r="E1991" s="38">
        <v>0.15368900371845301</v>
      </c>
      <c r="F1991" s="40">
        <v>115.79511204865</v>
      </c>
    </row>
    <row r="1992" spans="1:6" x14ac:dyDescent="0.25">
      <c r="A1992" s="60" t="s">
        <v>6839</v>
      </c>
      <c r="B1992" s="37" t="s">
        <v>13497</v>
      </c>
      <c r="C1992" s="37" t="s">
        <v>6848</v>
      </c>
      <c r="D1992" s="37" t="s">
        <v>4746</v>
      </c>
      <c r="E1992" s="38">
        <v>0.19450332117135699</v>
      </c>
      <c r="F1992" s="40">
        <v>146.54616351168201</v>
      </c>
    </row>
    <row r="1993" spans="1:6" x14ac:dyDescent="0.25">
      <c r="A1993" s="60" t="s">
        <v>6839</v>
      </c>
      <c r="B1993" s="37" t="s">
        <v>13497</v>
      </c>
      <c r="C1993" s="37" t="s">
        <v>6840</v>
      </c>
      <c r="D1993" s="37" t="s">
        <v>6841</v>
      </c>
      <c r="E1993" s="38">
        <v>0.157362271480919</v>
      </c>
      <c r="F1993" s="40">
        <v>118.562691002566</v>
      </c>
    </row>
    <row r="1994" spans="1:6" x14ac:dyDescent="0.25">
      <c r="A1994" s="60" t="s">
        <v>6839</v>
      </c>
      <c r="B1994" s="37" t="s">
        <v>13497</v>
      </c>
      <c r="C1994" s="37" t="s">
        <v>6842</v>
      </c>
      <c r="D1994" s="37" t="s">
        <v>6843</v>
      </c>
      <c r="E1994" s="38">
        <v>0.17451042151571899</v>
      </c>
      <c r="F1994" s="40">
        <v>131.482756242525</v>
      </c>
    </row>
    <row r="1995" spans="1:6" x14ac:dyDescent="0.25">
      <c r="A1995" s="60" t="s">
        <v>6839</v>
      </c>
      <c r="B1995" s="37" t="s">
        <v>13497</v>
      </c>
      <c r="C1995" s="37" t="s">
        <v>6849</v>
      </c>
      <c r="D1995" s="37" t="s">
        <v>3411</v>
      </c>
      <c r="E1995" s="38">
        <v>0.105114043824364</v>
      </c>
      <c r="F1995" s="40">
        <v>79.196898854433599</v>
      </c>
    </row>
    <row r="1996" spans="1:6" x14ac:dyDescent="0.25">
      <c r="A1996" s="60" t="s">
        <v>8677</v>
      </c>
      <c r="B1996" s="37" t="s">
        <v>13498</v>
      </c>
      <c r="C1996" s="37" t="s">
        <v>8690</v>
      </c>
      <c r="D1996" s="37" t="s">
        <v>8691</v>
      </c>
      <c r="E1996" s="38">
        <v>0.15527635624192401</v>
      </c>
      <c r="F1996" s="40">
        <v>116.991083516152</v>
      </c>
    </row>
    <row r="1997" spans="1:6" x14ac:dyDescent="0.25">
      <c r="A1997" s="60" t="s">
        <v>8677</v>
      </c>
      <c r="B1997" s="37" t="s">
        <v>13498</v>
      </c>
      <c r="C1997" s="37" t="s">
        <v>8684</v>
      </c>
      <c r="D1997" s="37" t="s">
        <v>8685</v>
      </c>
      <c r="E1997" s="38">
        <v>0.139796012834077</v>
      </c>
      <c r="F1997" s="40">
        <v>105.327606910193</v>
      </c>
    </row>
    <row r="1998" spans="1:6" x14ac:dyDescent="0.25">
      <c r="A1998" s="60" t="s">
        <v>8677</v>
      </c>
      <c r="B1998" s="37" t="s">
        <v>13498</v>
      </c>
      <c r="C1998" s="37" t="s">
        <v>8678</v>
      </c>
      <c r="D1998" s="37" t="s">
        <v>8679</v>
      </c>
      <c r="E1998" s="38">
        <v>0.18852755620426401</v>
      </c>
      <c r="F1998" s="40">
        <v>142.043796021497</v>
      </c>
    </row>
    <row r="1999" spans="1:6" x14ac:dyDescent="0.25">
      <c r="A1999" s="60" t="s">
        <v>8677</v>
      </c>
      <c r="B1999" s="37" t="s">
        <v>13498</v>
      </c>
      <c r="C1999" s="37" t="s">
        <v>8680</v>
      </c>
      <c r="D1999" s="37" t="s">
        <v>8681</v>
      </c>
      <c r="E1999" s="38">
        <v>0.101988284225368</v>
      </c>
      <c r="F1999" s="40">
        <v>76.841833272344601</v>
      </c>
    </row>
    <row r="2000" spans="1:6" x14ac:dyDescent="0.25">
      <c r="A2000" s="60" t="s">
        <v>8677</v>
      </c>
      <c r="B2000" s="37" t="s">
        <v>13498</v>
      </c>
      <c r="C2000" s="37" t="s">
        <v>8682</v>
      </c>
      <c r="D2000" s="37" t="s">
        <v>8683</v>
      </c>
      <c r="E2000" s="38">
        <v>0.10346931025032</v>
      </c>
      <c r="F2000" s="40">
        <v>77.957694331737002</v>
      </c>
    </row>
    <row r="2001" spans="1:6" x14ac:dyDescent="0.25">
      <c r="A2001" s="60" t="s">
        <v>8677</v>
      </c>
      <c r="B2001" s="37" t="s">
        <v>13498</v>
      </c>
      <c r="C2001" s="37" t="s">
        <v>8686</v>
      </c>
      <c r="D2001" s="37" t="s">
        <v>8687</v>
      </c>
      <c r="E2001" s="38">
        <v>0.161963483859422</v>
      </c>
      <c r="F2001" s="40">
        <v>122.02941855</v>
      </c>
    </row>
    <row r="2002" spans="1:6" x14ac:dyDescent="0.25">
      <c r="A2002" s="60" t="s">
        <v>8677</v>
      </c>
      <c r="B2002" s="37" t="s">
        <v>13498</v>
      </c>
      <c r="C2002" s="37" t="s">
        <v>8688</v>
      </c>
      <c r="D2002" s="37" t="s">
        <v>8689</v>
      </c>
      <c r="E2002" s="38">
        <v>0.121054404595678</v>
      </c>
      <c r="F2002" s="40">
        <v>91.206969952243497</v>
      </c>
    </row>
    <row r="2003" spans="1:6" x14ac:dyDescent="0.25">
      <c r="A2003" s="60" t="s">
        <v>8677</v>
      </c>
      <c r="B2003" s="37" t="s">
        <v>13498</v>
      </c>
      <c r="C2003" s="37" t="s">
        <v>8692</v>
      </c>
      <c r="D2003" s="37" t="s">
        <v>8693</v>
      </c>
      <c r="E2003" s="38">
        <v>0.106307115789849</v>
      </c>
      <c r="F2003" s="40">
        <v>80.095804427265307</v>
      </c>
    </row>
    <row r="2004" spans="1:6" x14ac:dyDescent="0.25">
      <c r="A2004" s="60" t="s">
        <v>3989</v>
      </c>
      <c r="B2004" s="37" t="s">
        <v>13499</v>
      </c>
      <c r="C2004" s="37" t="s">
        <v>4086</v>
      </c>
      <c r="D2004" s="37" t="s">
        <v>4087</v>
      </c>
      <c r="E2004" s="38">
        <v>0.34687322403252102</v>
      </c>
      <c r="F2004" s="40">
        <v>261.34741505061697</v>
      </c>
    </row>
    <row r="2005" spans="1:6" x14ac:dyDescent="0.25">
      <c r="A2005" s="60" t="s">
        <v>3989</v>
      </c>
      <c r="B2005" s="37" t="s">
        <v>13499</v>
      </c>
      <c r="C2005" s="37" t="s">
        <v>3996</v>
      </c>
      <c r="D2005" s="37" t="s">
        <v>3997</v>
      </c>
      <c r="E2005" s="38">
        <v>0.19154764926559301</v>
      </c>
      <c r="F2005" s="40">
        <v>144.31924843496</v>
      </c>
    </row>
    <row r="2006" spans="1:6" x14ac:dyDescent="0.25">
      <c r="A2006" s="60" t="s">
        <v>3989</v>
      </c>
      <c r="B2006" s="37" t="s">
        <v>13499</v>
      </c>
      <c r="C2006" s="37" t="s">
        <v>4044</v>
      </c>
      <c r="D2006" s="37" t="s">
        <v>4045</v>
      </c>
      <c r="E2006" s="38">
        <v>0.357679072140765</v>
      </c>
      <c r="F2006" s="40">
        <v>269.48894998285601</v>
      </c>
    </row>
    <row r="2007" spans="1:6" x14ac:dyDescent="0.25">
      <c r="A2007" s="60" t="s">
        <v>3989</v>
      </c>
      <c r="B2007" s="37" t="s">
        <v>13499</v>
      </c>
      <c r="C2007" s="37" t="s">
        <v>4223</v>
      </c>
      <c r="D2007" s="37" t="s">
        <v>4224</v>
      </c>
      <c r="E2007" s="38">
        <v>0.30324390638151699</v>
      </c>
      <c r="F2007" s="40">
        <v>228.47543589940099</v>
      </c>
    </row>
    <row r="2008" spans="1:6" x14ac:dyDescent="0.25">
      <c r="A2008" s="60" t="s">
        <v>3989</v>
      </c>
      <c r="B2008" s="37" t="s">
        <v>13499</v>
      </c>
      <c r="C2008" s="37" t="s">
        <v>4147</v>
      </c>
      <c r="D2008" s="37" t="s">
        <v>4148</v>
      </c>
      <c r="E2008" s="38">
        <v>0.15997684339713</v>
      </c>
      <c r="F2008" s="40">
        <v>120.532608437593</v>
      </c>
    </row>
    <row r="2009" spans="1:6" x14ac:dyDescent="0.25">
      <c r="A2009" s="60" t="s">
        <v>3989</v>
      </c>
      <c r="B2009" s="37" t="s">
        <v>13499</v>
      </c>
      <c r="C2009" s="37" t="s">
        <v>4088</v>
      </c>
      <c r="D2009" s="37" t="s">
        <v>4089</v>
      </c>
      <c r="E2009" s="38">
        <v>0.24041160356074201</v>
      </c>
      <c r="F2009" s="40">
        <v>181.135200948468</v>
      </c>
    </row>
    <row r="2010" spans="1:6" x14ac:dyDescent="0.25">
      <c r="A2010" s="60" t="s">
        <v>3989</v>
      </c>
      <c r="B2010" s="37" t="s">
        <v>13499</v>
      </c>
      <c r="C2010" s="37" t="s">
        <v>4237</v>
      </c>
      <c r="D2010" s="37" t="s">
        <v>4238</v>
      </c>
      <c r="E2010" s="38">
        <v>0.23972754989089701</v>
      </c>
      <c r="F2010" s="40">
        <v>180.61980902431901</v>
      </c>
    </row>
    <row r="2011" spans="1:6" x14ac:dyDescent="0.25">
      <c r="A2011" s="60" t="s">
        <v>3989</v>
      </c>
      <c r="B2011" s="37" t="s">
        <v>13499</v>
      </c>
      <c r="C2011" s="37" t="s">
        <v>3990</v>
      </c>
      <c r="D2011" s="37" t="s">
        <v>3991</v>
      </c>
      <c r="E2011" s="38">
        <v>0.27140477654824602</v>
      </c>
      <c r="F2011" s="40">
        <v>204.48663047172701</v>
      </c>
    </row>
    <row r="2012" spans="1:6" x14ac:dyDescent="0.25">
      <c r="A2012" s="60" t="s">
        <v>3989</v>
      </c>
      <c r="B2012" s="37" t="s">
        <v>13499</v>
      </c>
      <c r="C2012" s="37" t="s">
        <v>4102</v>
      </c>
      <c r="D2012" s="37" t="s">
        <v>3877</v>
      </c>
      <c r="E2012" s="38">
        <v>0.18328966940435301</v>
      </c>
      <c r="F2012" s="40">
        <v>138.09737386884299</v>
      </c>
    </row>
    <row r="2013" spans="1:6" x14ac:dyDescent="0.25">
      <c r="A2013" s="60" t="s">
        <v>3989</v>
      </c>
      <c r="B2013" s="37" t="s">
        <v>13499</v>
      </c>
      <c r="C2013" s="37" t="s">
        <v>4171</v>
      </c>
      <c r="D2013" s="37" t="s">
        <v>4172</v>
      </c>
      <c r="E2013" s="38">
        <v>0.291973674434306</v>
      </c>
      <c r="F2013" s="40">
        <v>219.98401660741101</v>
      </c>
    </row>
    <row r="2014" spans="1:6" x14ac:dyDescent="0.25">
      <c r="A2014" s="60" t="s">
        <v>3989</v>
      </c>
      <c r="B2014" s="37" t="s">
        <v>13499</v>
      </c>
      <c r="C2014" s="37" t="s">
        <v>4066</v>
      </c>
      <c r="D2014" s="37" t="s">
        <v>4067</v>
      </c>
      <c r="E2014" s="38">
        <v>0.26263867121496198</v>
      </c>
      <c r="F2014" s="40">
        <v>197.881914944014</v>
      </c>
    </row>
    <row r="2015" spans="1:6" x14ac:dyDescent="0.25">
      <c r="A2015" s="60" t="s">
        <v>3989</v>
      </c>
      <c r="B2015" s="37" t="s">
        <v>13499</v>
      </c>
      <c r="C2015" s="37" t="s">
        <v>4078</v>
      </c>
      <c r="D2015" s="37" t="s">
        <v>4079</v>
      </c>
      <c r="E2015" s="38">
        <v>0.19863756412106501</v>
      </c>
      <c r="F2015" s="40">
        <v>149.66105861813199</v>
      </c>
    </row>
    <row r="2016" spans="1:6" x14ac:dyDescent="0.25">
      <c r="A2016" s="60" t="s">
        <v>3989</v>
      </c>
      <c r="B2016" s="37" t="s">
        <v>13499</v>
      </c>
      <c r="C2016" s="37" t="s">
        <v>4177</v>
      </c>
      <c r="D2016" s="37" t="s">
        <v>4178</v>
      </c>
      <c r="E2016" s="38">
        <v>0.29622766981758403</v>
      </c>
      <c r="F2016" s="40">
        <v>223.18913772956699</v>
      </c>
    </row>
    <row r="2017" spans="1:6" x14ac:dyDescent="0.25">
      <c r="A2017" s="60" t="s">
        <v>3989</v>
      </c>
      <c r="B2017" s="37" t="s">
        <v>13499</v>
      </c>
      <c r="C2017" s="37" t="s">
        <v>4052</v>
      </c>
      <c r="D2017" s="37" t="s">
        <v>4053</v>
      </c>
      <c r="E2017" s="38">
        <v>0.12963952237594301</v>
      </c>
      <c r="F2017" s="40">
        <v>97.675322607699599</v>
      </c>
    </row>
    <row r="2018" spans="1:6" x14ac:dyDescent="0.25">
      <c r="A2018" s="60" t="s">
        <v>3989</v>
      </c>
      <c r="B2018" s="37" t="s">
        <v>13499</v>
      </c>
      <c r="C2018" s="37" t="s">
        <v>4072</v>
      </c>
      <c r="D2018" s="37" t="s">
        <v>4073</v>
      </c>
      <c r="E2018" s="38">
        <v>0.31833853240535998</v>
      </c>
      <c r="F2018" s="40">
        <v>239.84829843005701</v>
      </c>
    </row>
    <row r="2019" spans="1:6" x14ac:dyDescent="0.25">
      <c r="A2019" s="60" t="s">
        <v>3989</v>
      </c>
      <c r="B2019" s="37" t="s">
        <v>13499</v>
      </c>
      <c r="C2019" s="37" t="s">
        <v>4135</v>
      </c>
      <c r="D2019" s="37" t="s">
        <v>4136</v>
      </c>
      <c r="E2019" s="38">
        <v>0.30584485368360698</v>
      </c>
      <c r="F2019" s="40">
        <v>230.43508803450001</v>
      </c>
    </row>
    <row r="2020" spans="1:6" x14ac:dyDescent="0.25">
      <c r="A2020" s="60" t="s">
        <v>3989</v>
      </c>
      <c r="B2020" s="37" t="s">
        <v>13499</v>
      </c>
      <c r="C2020" s="37" t="s">
        <v>4048</v>
      </c>
      <c r="D2020" s="37" t="s">
        <v>4049</v>
      </c>
      <c r="E2020" s="38">
        <v>0.16467863559687701</v>
      </c>
      <c r="F2020" s="40">
        <v>124.075116628983</v>
      </c>
    </row>
    <row r="2021" spans="1:6" x14ac:dyDescent="0.25">
      <c r="A2021" s="60" t="s">
        <v>3989</v>
      </c>
      <c r="B2021" s="37" t="s">
        <v>13499</v>
      </c>
      <c r="C2021" s="37" t="s">
        <v>4092</v>
      </c>
      <c r="D2021" s="37" t="s">
        <v>4093</v>
      </c>
      <c r="E2021" s="38">
        <v>0.16125399504756499</v>
      </c>
      <c r="F2021" s="40">
        <v>121.494862827218</v>
      </c>
    </row>
    <row r="2022" spans="1:6" x14ac:dyDescent="0.25">
      <c r="A2022" s="60" t="s">
        <v>3989</v>
      </c>
      <c r="B2022" s="37" t="s">
        <v>13499</v>
      </c>
      <c r="C2022" s="37" t="s">
        <v>4199</v>
      </c>
      <c r="D2022" s="37" t="s">
        <v>4200</v>
      </c>
      <c r="E2022" s="38">
        <v>0.29232617552935503</v>
      </c>
      <c r="F2022" s="40">
        <v>220.24960427348299</v>
      </c>
    </row>
    <row r="2023" spans="1:6" x14ac:dyDescent="0.25">
      <c r="A2023" s="60" t="s">
        <v>3989</v>
      </c>
      <c r="B2023" s="37" t="s">
        <v>13499</v>
      </c>
      <c r="C2023" s="37" t="s">
        <v>4008</v>
      </c>
      <c r="D2023" s="37" t="s">
        <v>4009</v>
      </c>
      <c r="E2023" s="38">
        <v>0.30796421716433298</v>
      </c>
      <c r="F2023" s="40">
        <v>232.03189669214601</v>
      </c>
    </row>
    <row r="2024" spans="1:6" x14ac:dyDescent="0.25">
      <c r="A2024" s="60" t="s">
        <v>3989</v>
      </c>
      <c r="B2024" s="37" t="s">
        <v>13499</v>
      </c>
      <c r="C2024" s="37" t="s">
        <v>4042</v>
      </c>
      <c r="D2024" s="37" t="s">
        <v>4043</v>
      </c>
      <c r="E2024" s="38">
        <v>0.33566991864255202</v>
      </c>
      <c r="F2024" s="40">
        <v>252.90642075981401</v>
      </c>
    </row>
    <row r="2025" spans="1:6" x14ac:dyDescent="0.25">
      <c r="A2025" s="60" t="s">
        <v>3989</v>
      </c>
      <c r="B2025" s="37" t="s">
        <v>13499</v>
      </c>
      <c r="C2025" s="37" t="s">
        <v>4056</v>
      </c>
      <c r="D2025" s="37" t="s">
        <v>4057</v>
      </c>
      <c r="E2025" s="38">
        <v>0.220111542895878</v>
      </c>
      <c r="F2025" s="40">
        <v>165.84036694987901</v>
      </c>
    </row>
    <row r="2026" spans="1:6" x14ac:dyDescent="0.25">
      <c r="A2026" s="60" t="s">
        <v>3989</v>
      </c>
      <c r="B2026" s="37" t="s">
        <v>13499</v>
      </c>
      <c r="C2026" s="37" t="s">
        <v>4080</v>
      </c>
      <c r="D2026" s="37" t="s">
        <v>4081</v>
      </c>
      <c r="E2026" s="38">
        <v>0.30780865883495101</v>
      </c>
      <c r="F2026" s="40">
        <v>231.91469315939401</v>
      </c>
    </row>
    <row r="2027" spans="1:6" x14ac:dyDescent="0.25">
      <c r="A2027" s="60" t="s">
        <v>3989</v>
      </c>
      <c r="B2027" s="37" t="s">
        <v>13499</v>
      </c>
      <c r="C2027" s="37" t="s">
        <v>4109</v>
      </c>
      <c r="D2027" s="37" t="s">
        <v>4110</v>
      </c>
      <c r="E2027" s="38">
        <v>0.32902291426362401</v>
      </c>
      <c r="F2027" s="40">
        <v>247.89831609244399</v>
      </c>
    </row>
    <row r="2028" spans="1:6" x14ac:dyDescent="0.25">
      <c r="A2028" s="60" t="s">
        <v>3989</v>
      </c>
      <c r="B2028" s="37" t="s">
        <v>13499</v>
      </c>
      <c r="C2028" s="37" t="s">
        <v>4143</v>
      </c>
      <c r="D2028" s="37" t="s">
        <v>4144</v>
      </c>
      <c r="E2028" s="38">
        <v>0.233985081496212</v>
      </c>
      <c r="F2028" s="40">
        <v>176.29321600132999</v>
      </c>
    </row>
    <row r="2029" spans="1:6" x14ac:dyDescent="0.25">
      <c r="A2029" s="60" t="s">
        <v>3989</v>
      </c>
      <c r="B2029" s="37" t="s">
        <v>13499</v>
      </c>
      <c r="C2029" s="37" t="s">
        <v>4193</v>
      </c>
      <c r="D2029" s="37" t="s">
        <v>4194</v>
      </c>
      <c r="E2029" s="38">
        <v>6.2474953236015901E-2</v>
      </c>
      <c r="F2029" s="40">
        <v>47.070994249213598</v>
      </c>
    </row>
    <row r="2030" spans="1:6" x14ac:dyDescent="0.25">
      <c r="A2030" s="60" t="s">
        <v>3989</v>
      </c>
      <c r="B2030" s="37" t="s">
        <v>13499</v>
      </c>
      <c r="C2030" s="37" t="s">
        <v>4195</v>
      </c>
      <c r="D2030" s="37" t="s">
        <v>4196</v>
      </c>
      <c r="E2030" s="38">
        <v>0.143910963516822</v>
      </c>
      <c r="F2030" s="40">
        <v>108.42796649256201</v>
      </c>
    </row>
    <row r="2031" spans="1:6" x14ac:dyDescent="0.25">
      <c r="A2031" s="60" t="s">
        <v>3989</v>
      </c>
      <c r="B2031" s="37" t="s">
        <v>13499</v>
      </c>
      <c r="C2031" s="37" t="s">
        <v>4217</v>
      </c>
      <c r="D2031" s="37" t="s">
        <v>4218</v>
      </c>
      <c r="E2031" s="38">
        <v>0.18014653375433501</v>
      </c>
      <c r="F2031" s="40">
        <v>135.72921651228501</v>
      </c>
    </row>
    <row r="2032" spans="1:6" x14ac:dyDescent="0.25">
      <c r="A2032" s="60" t="s">
        <v>3989</v>
      </c>
      <c r="B2032" s="37" t="s">
        <v>13499</v>
      </c>
      <c r="C2032" s="37" t="s">
        <v>4181</v>
      </c>
      <c r="D2032" s="37" t="s">
        <v>4182</v>
      </c>
      <c r="E2032" s="38">
        <v>0.29474461663417501</v>
      </c>
      <c r="F2032" s="40">
        <v>222.071749332271</v>
      </c>
    </row>
    <row r="2033" spans="1:6" x14ac:dyDescent="0.25">
      <c r="A2033" s="60" t="s">
        <v>3989</v>
      </c>
      <c r="B2033" s="37" t="s">
        <v>13499</v>
      </c>
      <c r="C2033" s="37" t="s">
        <v>4191</v>
      </c>
      <c r="D2033" s="37" t="s">
        <v>4192</v>
      </c>
      <c r="E2033" s="38">
        <v>5.8824741826705503E-2</v>
      </c>
      <c r="F2033" s="40">
        <v>44.3207868243761</v>
      </c>
    </row>
    <row r="2034" spans="1:6" x14ac:dyDescent="0.25">
      <c r="A2034" s="60" t="s">
        <v>3989</v>
      </c>
      <c r="B2034" s="37" t="s">
        <v>13499</v>
      </c>
      <c r="C2034" s="37" t="s">
        <v>4235</v>
      </c>
      <c r="D2034" s="37" t="s">
        <v>4236</v>
      </c>
      <c r="E2034" s="38">
        <v>0.23739933893745099</v>
      </c>
      <c r="F2034" s="40">
        <v>178.86564677650401</v>
      </c>
    </row>
    <row r="2035" spans="1:6" x14ac:dyDescent="0.25">
      <c r="A2035" s="60" t="s">
        <v>3989</v>
      </c>
      <c r="B2035" s="37" t="s">
        <v>13499</v>
      </c>
      <c r="C2035" s="37" t="s">
        <v>3994</v>
      </c>
      <c r="D2035" s="37" t="s">
        <v>3995</v>
      </c>
      <c r="E2035" s="38">
        <v>0.13113291719633</v>
      </c>
      <c r="F2035" s="40">
        <v>98.800502785693396</v>
      </c>
    </row>
    <row r="2036" spans="1:6" x14ac:dyDescent="0.25">
      <c r="A2036" s="60" t="s">
        <v>3989</v>
      </c>
      <c r="B2036" s="37" t="s">
        <v>13499</v>
      </c>
      <c r="C2036" s="37" t="s">
        <v>4012</v>
      </c>
      <c r="D2036" s="37" t="s">
        <v>4013</v>
      </c>
      <c r="E2036" s="38">
        <v>0.113110747961606</v>
      </c>
      <c r="F2036" s="40">
        <v>85.221918401623398</v>
      </c>
    </row>
    <row r="2037" spans="1:6" x14ac:dyDescent="0.25">
      <c r="A2037" s="60" t="s">
        <v>3989</v>
      </c>
      <c r="B2037" s="37" t="s">
        <v>13499</v>
      </c>
      <c r="C2037" s="37" t="s">
        <v>4025</v>
      </c>
      <c r="D2037" s="37" t="s">
        <v>4026</v>
      </c>
      <c r="E2037" s="38">
        <v>0.13818403365058399</v>
      </c>
      <c r="F2037" s="40">
        <v>104.11308078498899</v>
      </c>
    </row>
    <row r="2038" spans="1:6" x14ac:dyDescent="0.25">
      <c r="A2038" s="60" t="s">
        <v>3989</v>
      </c>
      <c r="B2038" s="37" t="s">
        <v>13499</v>
      </c>
      <c r="C2038" s="37" t="s">
        <v>4098</v>
      </c>
      <c r="D2038" s="37" t="s">
        <v>4099</v>
      </c>
      <c r="E2038" s="38">
        <v>0.15368016396605999</v>
      </c>
      <c r="F2038" s="40">
        <v>115.788451844641</v>
      </c>
    </row>
    <row r="2039" spans="1:6" x14ac:dyDescent="0.25">
      <c r="A2039" s="60" t="s">
        <v>3989</v>
      </c>
      <c r="B2039" s="37" t="s">
        <v>13499</v>
      </c>
      <c r="C2039" s="37" t="s">
        <v>4161</v>
      </c>
      <c r="D2039" s="37" t="s">
        <v>4162</v>
      </c>
      <c r="E2039" s="38">
        <v>9.0309916330010898E-2</v>
      </c>
      <c r="F2039" s="40">
        <v>68.042908910354697</v>
      </c>
    </row>
    <row r="2040" spans="1:6" x14ac:dyDescent="0.25">
      <c r="A2040" s="60" t="s">
        <v>3989</v>
      </c>
      <c r="B2040" s="37" t="s">
        <v>13499</v>
      </c>
      <c r="C2040" s="37" t="s">
        <v>4173</v>
      </c>
      <c r="D2040" s="37" t="s">
        <v>4174</v>
      </c>
      <c r="E2040" s="38">
        <v>0.26649713051398999</v>
      </c>
      <c r="F2040" s="40">
        <v>200.789024210495</v>
      </c>
    </row>
    <row r="2041" spans="1:6" x14ac:dyDescent="0.25">
      <c r="A2041" s="60" t="s">
        <v>3989</v>
      </c>
      <c r="B2041" s="37" t="s">
        <v>13499</v>
      </c>
      <c r="C2041" s="37" t="s">
        <v>4187</v>
      </c>
      <c r="D2041" s="37" t="s">
        <v>4188</v>
      </c>
      <c r="E2041" s="38">
        <v>0.14101615261136699</v>
      </c>
      <c r="F2041" s="40">
        <v>106.246906396871</v>
      </c>
    </row>
    <row r="2042" spans="1:6" x14ac:dyDescent="0.25">
      <c r="A2042" s="60" t="s">
        <v>3989</v>
      </c>
      <c r="B2042" s="37" t="s">
        <v>13499</v>
      </c>
      <c r="C2042" s="37" t="s">
        <v>4197</v>
      </c>
      <c r="D2042" s="37" t="s">
        <v>4198</v>
      </c>
      <c r="E2042" s="38">
        <v>5.2755254891993397E-2</v>
      </c>
      <c r="F2042" s="40">
        <v>39.747805656703697</v>
      </c>
    </row>
    <row r="2043" spans="1:6" x14ac:dyDescent="0.25">
      <c r="A2043" s="60" t="s">
        <v>3989</v>
      </c>
      <c r="B2043" s="37" t="s">
        <v>13499</v>
      </c>
      <c r="C2043" s="37" t="s">
        <v>4203</v>
      </c>
      <c r="D2043" s="37" t="s">
        <v>4204</v>
      </c>
      <c r="E2043" s="38">
        <v>7.5097418497335894E-2</v>
      </c>
      <c r="F2043" s="40">
        <v>56.581237297846499</v>
      </c>
    </row>
    <row r="2044" spans="1:6" x14ac:dyDescent="0.25">
      <c r="A2044" s="60" t="s">
        <v>3989</v>
      </c>
      <c r="B2044" s="37" t="s">
        <v>13499</v>
      </c>
      <c r="C2044" s="37" t="s">
        <v>4211</v>
      </c>
      <c r="D2044" s="37" t="s">
        <v>4212</v>
      </c>
      <c r="E2044" s="38">
        <v>0.153899133880849</v>
      </c>
      <c r="F2044" s="40">
        <v>115.953432065768</v>
      </c>
    </row>
    <row r="2045" spans="1:6" x14ac:dyDescent="0.25">
      <c r="A2045" s="60" t="s">
        <v>3989</v>
      </c>
      <c r="B2045" s="37" t="s">
        <v>13499</v>
      </c>
      <c r="C2045" s="37" t="s">
        <v>3998</v>
      </c>
      <c r="D2045" s="37" t="s">
        <v>3999</v>
      </c>
      <c r="E2045" s="38">
        <v>0.25093818806807699</v>
      </c>
      <c r="F2045" s="40">
        <v>189.06632811452999</v>
      </c>
    </row>
    <row r="2046" spans="1:6" x14ac:dyDescent="0.25">
      <c r="A2046" s="60" t="s">
        <v>3989</v>
      </c>
      <c r="B2046" s="37" t="s">
        <v>13499</v>
      </c>
      <c r="C2046" s="37" t="s">
        <v>4002</v>
      </c>
      <c r="D2046" s="37" t="s">
        <v>4003</v>
      </c>
      <c r="E2046" s="38">
        <v>6.3489630107118306E-2</v>
      </c>
      <c r="F2046" s="40">
        <v>47.8354902062419</v>
      </c>
    </row>
    <row r="2047" spans="1:6" x14ac:dyDescent="0.25">
      <c r="A2047" s="60" t="s">
        <v>3989</v>
      </c>
      <c r="B2047" s="37" t="s">
        <v>13499</v>
      </c>
      <c r="C2047" s="37" t="s">
        <v>4017</v>
      </c>
      <c r="D2047" s="37" t="s">
        <v>4018</v>
      </c>
      <c r="E2047" s="38">
        <v>0.13767799343352199</v>
      </c>
      <c r="F2047" s="40">
        <v>103.731810933418</v>
      </c>
    </row>
    <row r="2048" spans="1:6" x14ac:dyDescent="0.25">
      <c r="A2048" s="60" t="s">
        <v>3989</v>
      </c>
      <c r="B2048" s="37" t="s">
        <v>13499</v>
      </c>
      <c r="C2048" s="37" t="s">
        <v>4021</v>
      </c>
      <c r="D2048" s="37" t="s">
        <v>4022</v>
      </c>
      <c r="E2048" s="38">
        <v>0.10171190142855401</v>
      </c>
      <c r="F2048" s="40">
        <v>76.633596013002105</v>
      </c>
    </row>
    <row r="2049" spans="1:6" x14ac:dyDescent="0.25">
      <c r="A2049" s="60" t="s">
        <v>3989</v>
      </c>
      <c r="B2049" s="37" t="s">
        <v>13499</v>
      </c>
      <c r="C2049" s="37" t="s">
        <v>4023</v>
      </c>
      <c r="D2049" s="37" t="s">
        <v>4024</v>
      </c>
      <c r="E2049" s="38">
        <v>0.32123654606796198</v>
      </c>
      <c r="F2049" s="40">
        <v>242.03177160419699</v>
      </c>
    </row>
    <row r="2050" spans="1:6" x14ac:dyDescent="0.25">
      <c r="A2050" s="60" t="s">
        <v>3989</v>
      </c>
      <c r="B2050" s="37" t="s">
        <v>13499</v>
      </c>
      <c r="C2050" s="37" t="s">
        <v>4030</v>
      </c>
      <c r="D2050" s="37" t="s">
        <v>4031</v>
      </c>
      <c r="E2050" s="38">
        <v>6.2337883536583399E-2</v>
      </c>
      <c r="F2050" s="40">
        <v>46.967720750002499</v>
      </c>
    </row>
    <row r="2051" spans="1:6" x14ac:dyDescent="0.25">
      <c r="A2051" s="60" t="s">
        <v>3989</v>
      </c>
      <c r="B2051" s="37" t="s">
        <v>13499</v>
      </c>
      <c r="C2051" s="37" t="s">
        <v>4074</v>
      </c>
      <c r="D2051" s="37" t="s">
        <v>4075</v>
      </c>
      <c r="E2051" s="38">
        <v>9.1851226221346199E-2</v>
      </c>
      <c r="F2051" s="40">
        <v>69.204190116236006</v>
      </c>
    </row>
    <row r="2052" spans="1:6" x14ac:dyDescent="0.25">
      <c r="A2052" s="60" t="s">
        <v>3989</v>
      </c>
      <c r="B2052" s="37" t="s">
        <v>13499</v>
      </c>
      <c r="C2052" s="37" t="s">
        <v>4113</v>
      </c>
      <c r="D2052" s="37" t="s">
        <v>4114</v>
      </c>
      <c r="E2052" s="38">
        <v>0.17131031322026499</v>
      </c>
      <c r="F2052" s="40">
        <v>129.07167353866001</v>
      </c>
    </row>
    <row r="2053" spans="1:6" x14ac:dyDescent="0.25">
      <c r="A2053" s="60" t="s">
        <v>3989</v>
      </c>
      <c r="B2053" s="37" t="s">
        <v>13499</v>
      </c>
      <c r="C2053" s="37" t="s">
        <v>4131</v>
      </c>
      <c r="D2053" s="37" t="s">
        <v>4132</v>
      </c>
      <c r="E2053" s="38">
        <v>8.23826917493517E-2</v>
      </c>
      <c r="F2053" s="40">
        <v>62.070237890677603</v>
      </c>
    </row>
    <row r="2054" spans="1:6" x14ac:dyDescent="0.25">
      <c r="A2054" s="60" t="s">
        <v>3989</v>
      </c>
      <c r="B2054" s="37" t="s">
        <v>13499</v>
      </c>
      <c r="C2054" s="37" t="s">
        <v>4141</v>
      </c>
      <c r="D2054" s="37" t="s">
        <v>4142</v>
      </c>
      <c r="E2054" s="38">
        <v>8.8191377083172498E-2</v>
      </c>
      <c r="F2054" s="40">
        <v>66.446721261715098</v>
      </c>
    </row>
    <row r="2055" spans="1:6" x14ac:dyDescent="0.25">
      <c r="A2055" s="60" t="s">
        <v>3989</v>
      </c>
      <c r="B2055" s="37" t="s">
        <v>13499</v>
      </c>
      <c r="C2055" s="37" t="s">
        <v>4145</v>
      </c>
      <c r="D2055" s="37" t="s">
        <v>4146</v>
      </c>
      <c r="E2055" s="38">
        <v>9.5688367590180096E-2</v>
      </c>
      <c r="F2055" s="40">
        <v>72.095237647291597</v>
      </c>
    </row>
    <row r="2056" spans="1:6" x14ac:dyDescent="0.25">
      <c r="A2056" s="60" t="s">
        <v>3989</v>
      </c>
      <c r="B2056" s="37" t="s">
        <v>13499</v>
      </c>
      <c r="C2056" s="37" t="s">
        <v>4151</v>
      </c>
      <c r="D2056" s="37" t="s">
        <v>4152</v>
      </c>
      <c r="E2056" s="38">
        <v>0.25183481516668699</v>
      </c>
      <c r="F2056" s="40">
        <v>189.741880905149</v>
      </c>
    </row>
    <row r="2057" spans="1:6" x14ac:dyDescent="0.25">
      <c r="A2057" s="60" t="s">
        <v>3989</v>
      </c>
      <c r="B2057" s="37" t="s">
        <v>13499</v>
      </c>
      <c r="C2057" s="37" t="s">
        <v>4153</v>
      </c>
      <c r="D2057" s="37" t="s">
        <v>4154</v>
      </c>
      <c r="E2057" s="38">
        <v>0.272542417545662</v>
      </c>
      <c r="F2057" s="40">
        <v>205.343772255327</v>
      </c>
    </row>
    <row r="2058" spans="1:6" x14ac:dyDescent="0.25">
      <c r="A2058" s="60" t="s">
        <v>3989</v>
      </c>
      <c r="B2058" s="37" t="s">
        <v>13499</v>
      </c>
      <c r="C2058" s="37" t="s">
        <v>4165</v>
      </c>
      <c r="D2058" s="37" t="s">
        <v>4166</v>
      </c>
      <c r="E2058" s="38">
        <v>7.6859602216814094E-2</v>
      </c>
      <c r="F2058" s="40">
        <v>57.908933205232998</v>
      </c>
    </row>
    <row r="2059" spans="1:6" x14ac:dyDescent="0.25">
      <c r="A2059" s="60" t="s">
        <v>3989</v>
      </c>
      <c r="B2059" s="37" t="s">
        <v>13499</v>
      </c>
      <c r="C2059" s="37" t="s">
        <v>4207</v>
      </c>
      <c r="D2059" s="37" t="s">
        <v>4208</v>
      </c>
      <c r="E2059" s="38">
        <v>0.14208152614936401</v>
      </c>
      <c r="F2059" s="40">
        <v>107.049599141448</v>
      </c>
    </row>
    <row r="2060" spans="1:6" x14ac:dyDescent="0.25">
      <c r="A2060" s="60" t="s">
        <v>3989</v>
      </c>
      <c r="B2060" s="37" t="s">
        <v>13499</v>
      </c>
      <c r="C2060" s="37" t="s">
        <v>3992</v>
      </c>
      <c r="D2060" s="37" t="s">
        <v>3993</v>
      </c>
      <c r="E2060" s="38">
        <v>0.109941945924941</v>
      </c>
      <c r="F2060" s="40">
        <v>82.834423017973506</v>
      </c>
    </row>
    <row r="2061" spans="1:6" x14ac:dyDescent="0.25">
      <c r="A2061" s="60" t="s">
        <v>3989</v>
      </c>
      <c r="B2061" s="37" t="s">
        <v>13499</v>
      </c>
      <c r="C2061" s="37" t="s">
        <v>4014</v>
      </c>
      <c r="D2061" s="37" t="s">
        <v>7368</v>
      </c>
      <c r="E2061" s="38">
        <v>9.3825545473750105E-2</v>
      </c>
      <c r="F2061" s="40">
        <v>70.691716962793805</v>
      </c>
    </row>
    <row r="2062" spans="1:6" x14ac:dyDescent="0.25">
      <c r="A2062" s="60" t="s">
        <v>3989</v>
      </c>
      <c r="B2062" s="37" t="s">
        <v>13499</v>
      </c>
      <c r="C2062" s="37" t="s">
        <v>4036</v>
      </c>
      <c r="D2062" s="37" t="s">
        <v>4037</v>
      </c>
      <c r="E2062" s="38">
        <v>7.6835818395894803E-2</v>
      </c>
      <c r="F2062" s="40">
        <v>57.8910135744093</v>
      </c>
    </row>
    <row r="2063" spans="1:6" x14ac:dyDescent="0.25">
      <c r="A2063" s="60" t="s">
        <v>3989</v>
      </c>
      <c r="B2063" s="37" t="s">
        <v>13499</v>
      </c>
      <c r="C2063" s="37" t="s">
        <v>4050</v>
      </c>
      <c r="D2063" s="37" t="s">
        <v>4051</v>
      </c>
      <c r="E2063" s="38">
        <v>0.25778449320417401</v>
      </c>
      <c r="F2063" s="40">
        <v>194.22459351526101</v>
      </c>
    </row>
    <row r="2064" spans="1:6" x14ac:dyDescent="0.25">
      <c r="A2064" s="60" t="s">
        <v>3989</v>
      </c>
      <c r="B2064" s="37" t="s">
        <v>13499</v>
      </c>
      <c r="C2064" s="37" t="s">
        <v>4058</v>
      </c>
      <c r="D2064" s="37" t="s">
        <v>4059</v>
      </c>
      <c r="E2064" s="38">
        <v>0.21819026678995301</v>
      </c>
      <c r="F2064" s="40">
        <v>164.39280481739499</v>
      </c>
    </row>
    <row r="2065" spans="1:6" x14ac:dyDescent="0.25">
      <c r="A2065" s="60" t="s">
        <v>3989</v>
      </c>
      <c r="B2065" s="37" t="s">
        <v>13499</v>
      </c>
      <c r="C2065" s="37" t="s">
        <v>4062</v>
      </c>
      <c r="D2065" s="37" t="s">
        <v>4063</v>
      </c>
      <c r="E2065" s="38">
        <v>0.25864464430314899</v>
      </c>
      <c r="F2065" s="40">
        <v>194.87266390725199</v>
      </c>
    </row>
    <row r="2066" spans="1:6" x14ac:dyDescent="0.25">
      <c r="A2066" s="60" t="s">
        <v>3989</v>
      </c>
      <c r="B2066" s="37" t="s">
        <v>13499</v>
      </c>
      <c r="C2066" s="37" t="s">
        <v>4064</v>
      </c>
      <c r="D2066" s="37" t="s">
        <v>4065</v>
      </c>
      <c r="E2066" s="38">
        <v>8.2107879249575896E-2</v>
      </c>
      <c r="F2066" s="40">
        <v>61.863183752554598</v>
      </c>
    </row>
    <row r="2067" spans="1:6" x14ac:dyDescent="0.25">
      <c r="A2067" s="60" t="s">
        <v>3989</v>
      </c>
      <c r="B2067" s="37" t="s">
        <v>13499</v>
      </c>
      <c r="C2067" s="37" t="s">
        <v>4070</v>
      </c>
      <c r="D2067" s="37" t="s">
        <v>4071</v>
      </c>
      <c r="E2067" s="38">
        <v>5.18531738206819E-2</v>
      </c>
      <c r="F2067" s="40">
        <v>39.068143636636002</v>
      </c>
    </row>
    <row r="2068" spans="1:6" x14ac:dyDescent="0.25">
      <c r="A2068" s="60" t="s">
        <v>3989</v>
      </c>
      <c r="B2068" s="37" t="s">
        <v>13499</v>
      </c>
      <c r="C2068" s="37" t="s">
        <v>4096</v>
      </c>
      <c r="D2068" s="37" t="s">
        <v>4097</v>
      </c>
      <c r="E2068" s="38">
        <v>0.109125408450455</v>
      </c>
      <c r="F2068" s="40">
        <v>82.219212781310603</v>
      </c>
    </row>
    <row r="2069" spans="1:6" x14ac:dyDescent="0.25">
      <c r="A2069" s="60" t="s">
        <v>3989</v>
      </c>
      <c r="B2069" s="37" t="s">
        <v>13499</v>
      </c>
      <c r="C2069" s="37" t="s">
        <v>4105</v>
      </c>
      <c r="D2069" s="37" t="s">
        <v>4106</v>
      </c>
      <c r="E2069" s="38">
        <v>4.5574514858828297E-2</v>
      </c>
      <c r="F2069" s="40">
        <v>34.337564347209501</v>
      </c>
    </row>
    <row r="2070" spans="1:6" x14ac:dyDescent="0.25">
      <c r="A2070" s="60" t="s">
        <v>3989</v>
      </c>
      <c r="B2070" s="37" t="s">
        <v>13499</v>
      </c>
      <c r="C2070" s="37" t="s">
        <v>4107</v>
      </c>
      <c r="D2070" s="37" t="s">
        <v>4108</v>
      </c>
      <c r="E2070" s="38">
        <v>0.114051388668754</v>
      </c>
      <c r="F2070" s="40">
        <v>85.930632710691597</v>
      </c>
    </row>
    <row r="2071" spans="1:6" x14ac:dyDescent="0.25">
      <c r="A2071" s="60" t="s">
        <v>3989</v>
      </c>
      <c r="B2071" s="37" t="s">
        <v>13499</v>
      </c>
      <c r="C2071" s="37" t="s">
        <v>4115</v>
      </c>
      <c r="D2071" s="37" t="s">
        <v>4116</v>
      </c>
      <c r="E2071" s="38">
        <v>0.24033026227898599</v>
      </c>
      <c r="F2071" s="40">
        <v>181.07391534828</v>
      </c>
    </row>
    <row r="2072" spans="1:6" x14ac:dyDescent="0.25">
      <c r="A2072" s="60" t="s">
        <v>3989</v>
      </c>
      <c r="B2072" s="37" t="s">
        <v>13499</v>
      </c>
      <c r="C2072" s="37" t="s">
        <v>4125</v>
      </c>
      <c r="D2072" s="37" t="s">
        <v>4126</v>
      </c>
      <c r="E2072" s="38">
        <v>0.14578614405453599</v>
      </c>
      <c r="F2072" s="40">
        <v>109.840798479383</v>
      </c>
    </row>
    <row r="2073" spans="1:6" x14ac:dyDescent="0.25">
      <c r="A2073" s="60" t="s">
        <v>3989</v>
      </c>
      <c r="B2073" s="37" t="s">
        <v>13499</v>
      </c>
      <c r="C2073" s="37" t="s">
        <v>4155</v>
      </c>
      <c r="D2073" s="37" t="s">
        <v>4156</v>
      </c>
      <c r="E2073" s="38">
        <v>0.23945770937778199</v>
      </c>
      <c r="F2073" s="40">
        <v>180.41650096912099</v>
      </c>
    </row>
    <row r="2074" spans="1:6" x14ac:dyDescent="0.25">
      <c r="A2074" s="60" t="s">
        <v>3989</v>
      </c>
      <c r="B2074" s="37" t="s">
        <v>13499</v>
      </c>
      <c r="C2074" s="37" t="s">
        <v>4163</v>
      </c>
      <c r="D2074" s="37" t="s">
        <v>4164</v>
      </c>
      <c r="E2074" s="38">
        <v>0.244865379187719</v>
      </c>
      <c r="F2074" s="40">
        <v>184.49084406728301</v>
      </c>
    </row>
    <row r="2075" spans="1:6" x14ac:dyDescent="0.25">
      <c r="A2075" s="60" t="s">
        <v>3989</v>
      </c>
      <c r="B2075" s="37" t="s">
        <v>13499</v>
      </c>
      <c r="C2075" s="37" t="s">
        <v>4179</v>
      </c>
      <c r="D2075" s="37" t="s">
        <v>4180</v>
      </c>
      <c r="E2075" s="38">
        <v>0.121167657604221</v>
      </c>
      <c r="F2075" s="40">
        <v>91.292299055151503</v>
      </c>
    </row>
    <row r="2076" spans="1:6" x14ac:dyDescent="0.25">
      <c r="A2076" s="60" t="s">
        <v>3989</v>
      </c>
      <c r="B2076" s="37" t="s">
        <v>13499</v>
      </c>
      <c r="C2076" s="37" t="s">
        <v>4183</v>
      </c>
      <c r="D2076" s="37" t="s">
        <v>4184</v>
      </c>
      <c r="E2076" s="38">
        <v>0.12773875326038001</v>
      </c>
      <c r="F2076" s="40">
        <v>96.243211217880301</v>
      </c>
    </row>
    <row r="2077" spans="1:6" x14ac:dyDescent="0.25">
      <c r="A2077" s="60" t="s">
        <v>3989</v>
      </c>
      <c r="B2077" s="37" t="s">
        <v>13499</v>
      </c>
      <c r="C2077" s="37" t="s">
        <v>4201</v>
      </c>
      <c r="D2077" s="37" t="s">
        <v>4202</v>
      </c>
      <c r="E2077" s="38">
        <v>5.7427519189515303E-2</v>
      </c>
      <c r="F2077" s="40">
        <v>43.268066409018701</v>
      </c>
    </row>
    <row r="2078" spans="1:6" x14ac:dyDescent="0.25">
      <c r="A2078" s="60" t="s">
        <v>3989</v>
      </c>
      <c r="B2078" s="37" t="s">
        <v>13499</v>
      </c>
      <c r="C2078" s="37" t="s">
        <v>4213</v>
      </c>
      <c r="D2078" s="37" t="s">
        <v>4214</v>
      </c>
      <c r="E2078" s="38">
        <v>5.9345141553409197E-2</v>
      </c>
      <c r="F2078" s="40">
        <v>44.7128756739735</v>
      </c>
    </row>
    <row r="2079" spans="1:6" x14ac:dyDescent="0.25">
      <c r="A2079" s="60" t="s">
        <v>3989</v>
      </c>
      <c r="B2079" s="37" t="s">
        <v>13499</v>
      </c>
      <c r="C2079" s="37" t="s">
        <v>4215</v>
      </c>
      <c r="D2079" s="37" t="s">
        <v>4216</v>
      </c>
      <c r="E2079" s="38">
        <v>4.6665287701266399E-2</v>
      </c>
      <c r="F2079" s="40">
        <v>35.159393889036302</v>
      </c>
    </row>
    <row r="2080" spans="1:6" x14ac:dyDescent="0.25">
      <c r="A2080" s="60" t="s">
        <v>3989</v>
      </c>
      <c r="B2080" s="37" t="s">
        <v>13499</v>
      </c>
      <c r="C2080" s="37" t="s">
        <v>4219</v>
      </c>
      <c r="D2080" s="37" t="s">
        <v>4220</v>
      </c>
      <c r="E2080" s="38">
        <v>7.2020025592969994E-2</v>
      </c>
      <c r="F2080" s="40">
        <v>54.2626130140196</v>
      </c>
    </row>
    <row r="2081" spans="1:6" x14ac:dyDescent="0.25">
      <c r="A2081" s="60" t="s">
        <v>3989</v>
      </c>
      <c r="B2081" s="37" t="s">
        <v>13499</v>
      </c>
      <c r="C2081" s="37" t="s">
        <v>4221</v>
      </c>
      <c r="D2081" s="37" t="s">
        <v>4222</v>
      </c>
      <c r="E2081" s="38">
        <v>6.8296670708194507E-2</v>
      </c>
      <c r="F2081" s="40">
        <v>51.4572965265154</v>
      </c>
    </row>
    <row r="2082" spans="1:6" x14ac:dyDescent="0.25">
      <c r="A2082" s="60" t="s">
        <v>3989</v>
      </c>
      <c r="B2082" s="37" t="s">
        <v>13499</v>
      </c>
      <c r="C2082" s="37" t="s">
        <v>4225</v>
      </c>
      <c r="D2082" s="37" t="s">
        <v>4226</v>
      </c>
      <c r="E2082" s="38">
        <v>7.4954055114814802E-2</v>
      </c>
      <c r="F2082" s="40">
        <v>56.473221899600397</v>
      </c>
    </row>
    <row r="2083" spans="1:6" x14ac:dyDescent="0.25">
      <c r="A2083" s="60" t="s">
        <v>3989</v>
      </c>
      <c r="B2083" s="37" t="s">
        <v>13499</v>
      </c>
      <c r="C2083" s="37" t="s">
        <v>4233</v>
      </c>
      <c r="D2083" s="37" t="s">
        <v>4234</v>
      </c>
      <c r="E2083" s="38">
        <v>0.106989675413249</v>
      </c>
      <c r="F2083" s="40">
        <v>80.610070680277104</v>
      </c>
    </row>
    <row r="2084" spans="1:6" x14ac:dyDescent="0.25">
      <c r="A2084" s="60" t="s">
        <v>3989</v>
      </c>
      <c r="B2084" s="37" t="s">
        <v>13499</v>
      </c>
      <c r="C2084" s="37" t="s">
        <v>4241</v>
      </c>
      <c r="D2084" s="37" t="s">
        <v>4242</v>
      </c>
      <c r="E2084" s="38">
        <v>0.11138690713592</v>
      </c>
      <c r="F2084" s="40">
        <v>83.923111481578999</v>
      </c>
    </row>
    <row r="2085" spans="1:6" x14ac:dyDescent="0.25">
      <c r="A2085" s="60" t="s">
        <v>3989</v>
      </c>
      <c r="B2085" s="37" t="s">
        <v>13499</v>
      </c>
      <c r="C2085" s="37" t="s">
        <v>4243</v>
      </c>
      <c r="D2085" s="37" t="s">
        <v>4244</v>
      </c>
      <c r="E2085" s="38">
        <v>0.23663629942136399</v>
      </c>
      <c r="F2085" s="40">
        <v>178.29074392643</v>
      </c>
    </row>
    <row r="2086" spans="1:6" x14ac:dyDescent="0.25">
      <c r="A2086" s="60" t="s">
        <v>3989</v>
      </c>
      <c r="B2086" s="37" t="s">
        <v>13499</v>
      </c>
      <c r="C2086" s="37" t="s">
        <v>4000</v>
      </c>
      <c r="D2086" s="37" t="s">
        <v>4001</v>
      </c>
      <c r="E2086" s="38">
        <v>5.7540285092153302E-2</v>
      </c>
      <c r="F2086" s="40">
        <v>43.353028507902202</v>
      </c>
    </row>
    <row r="2087" spans="1:6" x14ac:dyDescent="0.25">
      <c r="A2087" s="60" t="s">
        <v>3989</v>
      </c>
      <c r="B2087" s="37" t="s">
        <v>13499</v>
      </c>
      <c r="C2087" s="37" t="s">
        <v>4004</v>
      </c>
      <c r="D2087" s="37" t="s">
        <v>4005</v>
      </c>
      <c r="E2087" s="38">
        <v>4.72879477349595E-2</v>
      </c>
      <c r="F2087" s="40">
        <v>35.628529524151702</v>
      </c>
    </row>
    <row r="2088" spans="1:6" x14ac:dyDescent="0.25">
      <c r="A2088" s="60" t="s">
        <v>3989</v>
      </c>
      <c r="B2088" s="37" t="s">
        <v>13499</v>
      </c>
      <c r="C2088" s="37" t="s">
        <v>4006</v>
      </c>
      <c r="D2088" s="37" t="s">
        <v>4007</v>
      </c>
      <c r="E2088" s="38">
        <v>7.1989376639841895E-2</v>
      </c>
      <c r="F2088" s="40">
        <v>54.239520932765998</v>
      </c>
    </row>
    <row r="2089" spans="1:6" x14ac:dyDescent="0.25">
      <c r="A2089" s="60" t="s">
        <v>3989</v>
      </c>
      <c r="B2089" s="37" t="s">
        <v>13499</v>
      </c>
      <c r="C2089" s="37" t="s">
        <v>4010</v>
      </c>
      <c r="D2089" s="37" t="s">
        <v>4011</v>
      </c>
      <c r="E2089" s="38">
        <v>0.11257337242505799</v>
      </c>
      <c r="F2089" s="40">
        <v>84.817039334408193</v>
      </c>
    </row>
    <row r="2090" spans="1:6" x14ac:dyDescent="0.25">
      <c r="A2090" s="60" t="s">
        <v>3989</v>
      </c>
      <c r="B2090" s="37" t="s">
        <v>13499</v>
      </c>
      <c r="C2090" s="37" t="s">
        <v>4027</v>
      </c>
      <c r="D2090" s="37" t="s">
        <v>4028</v>
      </c>
      <c r="E2090" s="38">
        <v>0.20134541695810701</v>
      </c>
      <c r="F2090" s="40">
        <v>151.70125742930301</v>
      </c>
    </row>
    <row r="2091" spans="1:6" x14ac:dyDescent="0.25">
      <c r="A2091" s="60" t="s">
        <v>3989</v>
      </c>
      <c r="B2091" s="37" t="s">
        <v>13499</v>
      </c>
      <c r="C2091" s="37" t="s">
        <v>4034</v>
      </c>
      <c r="D2091" s="37" t="s">
        <v>4035</v>
      </c>
      <c r="E2091" s="38">
        <v>8.5610489604571904E-2</v>
      </c>
      <c r="F2091" s="40">
        <v>64.502182956834204</v>
      </c>
    </row>
    <row r="2092" spans="1:6" x14ac:dyDescent="0.25">
      <c r="A2092" s="60" t="s">
        <v>3989</v>
      </c>
      <c r="B2092" s="37" t="s">
        <v>13499</v>
      </c>
      <c r="C2092" s="37" t="s">
        <v>4076</v>
      </c>
      <c r="D2092" s="37" t="s">
        <v>4077</v>
      </c>
      <c r="E2092" s="38">
        <v>0.265011851763296</v>
      </c>
      <c r="F2092" s="40">
        <v>199.66995898657601</v>
      </c>
    </row>
    <row r="2093" spans="1:6" x14ac:dyDescent="0.25">
      <c r="A2093" s="60" t="s">
        <v>3989</v>
      </c>
      <c r="B2093" s="37" t="s">
        <v>13499</v>
      </c>
      <c r="C2093" s="37" t="s">
        <v>4082</v>
      </c>
      <c r="D2093" s="37" t="s">
        <v>4083</v>
      </c>
      <c r="E2093" s="38">
        <v>0.23315527504225</v>
      </c>
      <c r="F2093" s="40">
        <v>175.66800841334199</v>
      </c>
    </row>
    <row r="2094" spans="1:6" x14ac:dyDescent="0.25">
      <c r="A2094" s="60" t="s">
        <v>3989</v>
      </c>
      <c r="B2094" s="37" t="s">
        <v>13499</v>
      </c>
      <c r="C2094" s="37" t="s">
        <v>4084</v>
      </c>
      <c r="D2094" s="37" t="s">
        <v>4085</v>
      </c>
      <c r="E2094" s="38">
        <v>0.279747562874679</v>
      </c>
      <c r="F2094" s="40">
        <v>210.77240143837901</v>
      </c>
    </row>
    <row r="2095" spans="1:6" x14ac:dyDescent="0.25">
      <c r="A2095" s="60" t="s">
        <v>3989</v>
      </c>
      <c r="B2095" s="37" t="s">
        <v>13499</v>
      </c>
      <c r="C2095" s="37" t="s">
        <v>4100</v>
      </c>
      <c r="D2095" s="37" t="s">
        <v>4101</v>
      </c>
      <c r="E2095" s="38">
        <v>0.17758407744163901</v>
      </c>
      <c r="F2095" s="40">
        <v>133.79856494535801</v>
      </c>
    </row>
    <row r="2096" spans="1:6" x14ac:dyDescent="0.25">
      <c r="A2096" s="60" t="s">
        <v>3989</v>
      </c>
      <c r="B2096" s="37" t="s">
        <v>13499</v>
      </c>
      <c r="C2096" s="37" t="s">
        <v>12688</v>
      </c>
      <c r="D2096" s="37" t="s">
        <v>12689</v>
      </c>
      <c r="E2096" s="38">
        <v>0.13134501864884901</v>
      </c>
      <c r="F2096" s="40">
        <v>98.960308047396197</v>
      </c>
    </row>
    <row r="2097" spans="1:6" x14ac:dyDescent="0.25">
      <c r="A2097" s="60" t="s">
        <v>3989</v>
      </c>
      <c r="B2097" s="37" t="s">
        <v>13499</v>
      </c>
      <c r="C2097" s="37" t="s">
        <v>12690</v>
      </c>
      <c r="D2097" s="37" t="s">
        <v>12691</v>
      </c>
      <c r="E2097" s="38">
        <v>0.119417770302989</v>
      </c>
      <c r="F2097" s="40">
        <v>89.973867734652401</v>
      </c>
    </row>
    <row r="2098" spans="1:6" x14ac:dyDescent="0.25">
      <c r="A2098" s="60" t="s">
        <v>3989</v>
      </c>
      <c r="B2098" s="37" t="s">
        <v>13499</v>
      </c>
      <c r="C2098" s="37" t="s">
        <v>4119</v>
      </c>
      <c r="D2098" s="37" t="s">
        <v>4120</v>
      </c>
      <c r="E2098" s="38">
        <v>5.6398478160135698E-2</v>
      </c>
      <c r="F2098" s="40">
        <v>42.492747951505898</v>
      </c>
    </row>
    <row r="2099" spans="1:6" x14ac:dyDescent="0.25">
      <c r="A2099" s="60" t="s">
        <v>3989</v>
      </c>
      <c r="B2099" s="37" t="s">
        <v>13499</v>
      </c>
      <c r="C2099" s="37" t="s">
        <v>4121</v>
      </c>
      <c r="D2099" s="37" t="s">
        <v>4122</v>
      </c>
      <c r="E2099" s="38">
        <v>6.7039614548557794E-2</v>
      </c>
      <c r="F2099" s="40">
        <v>50.510182840208799</v>
      </c>
    </row>
    <row r="2100" spans="1:6" x14ac:dyDescent="0.25">
      <c r="A2100" s="60" t="s">
        <v>3989</v>
      </c>
      <c r="B2100" s="37" t="s">
        <v>13499</v>
      </c>
      <c r="C2100" s="37" t="s">
        <v>4123</v>
      </c>
      <c r="D2100" s="37" t="s">
        <v>4124</v>
      </c>
      <c r="E2100" s="38">
        <v>8.9194447120348297E-2</v>
      </c>
      <c r="F2100" s="40">
        <v>67.202472190780895</v>
      </c>
    </row>
    <row r="2101" spans="1:6" x14ac:dyDescent="0.25">
      <c r="A2101" s="60" t="s">
        <v>3989</v>
      </c>
      <c r="B2101" s="37" t="s">
        <v>13499</v>
      </c>
      <c r="C2101" s="37" t="s">
        <v>4127</v>
      </c>
      <c r="D2101" s="37" t="s">
        <v>4128</v>
      </c>
      <c r="E2101" s="38">
        <v>0.141862351529779</v>
      </c>
      <c r="F2101" s="40">
        <v>106.88446468798</v>
      </c>
    </row>
    <row r="2102" spans="1:6" x14ac:dyDescent="0.25">
      <c r="A2102" s="60" t="s">
        <v>3989</v>
      </c>
      <c r="B2102" s="37" t="s">
        <v>13499</v>
      </c>
      <c r="C2102" s="37" t="s">
        <v>4139</v>
      </c>
      <c r="D2102" s="37" t="s">
        <v>4140</v>
      </c>
      <c r="E2102" s="38">
        <v>0.115250347580636</v>
      </c>
      <c r="F2102" s="40">
        <v>86.833973731741494</v>
      </c>
    </row>
    <row r="2103" spans="1:6" x14ac:dyDescent="0.25">
      <c r="A2103" s="60" t="s">
        <v>3989</v>
      </c>
      <c r="B2103" s="37" t="s">
        <v>13499</v>
      </c>
      <c r="C2103" s="37" t="s">
        <v>4149</v>
      </c>
      <c r="D2103" s="37" t="s">
        <v>4150</v>
      </c>
      <c r="E2103" s="38">
        <v>9.58450392754088E-2</v>
      </c>
      <c r="F2103" s="40">
        <v>72.213280024475296</v>
      </c>
    </row>
    <row r="2104" spans="1:6" x14ac:dyDescent="0.25">
      <c r="A2104" s="60" t="s">
        <v>3989</v>
      </c>
      <c r="B2104" s="37" t="s">
        <v>13499</v>
      </c>
      <c r="C2104" s="37" t="s">
        <v>4159</v>
      </c>
      <c r="D2104" s="37" t="s">
        <v>4160</v>
      </c>
      <c r="E2104" s="38">
        <v>0.12753211142957499</v>
      </c>
      <c r="F2104" s="40">
        <v>96.087519441806094</v>
      </c>
    </row>
    <row r="2105" spans="1:6" x14ac:dyDescent="0.25">
      <c r="A2105" s="60" t="s">
        <v>3989</v>
      </c>
      <c r="B2105" s="37" t="s">
        <v>13499</v>
      </c>
      <c r="C2105" s="37" t="s">
        <v>4229</v>
      </c>
      <c r="D2105" s="37" t="s">
        <v>4230</v>
      </c>
      <c r="E2105" s="38">
        <v>4.69254599318948E-2</v>
      </c>
      <c r="F2105" s="40">
        <v>35.355417494295303</v>
      </c>
    </row>
    <row r="2106" spans="1:6" x14ac:dyDescent="0.25">
      <c r="A2106" s="60" t="s">
        <v>3989</v>
      </c>
      <c r="B2106" s="37" t="s">
        <v>13499</v>
      </c>
      <c r="C2106" s="37" t="s">
        <v>4231</v>
      </c>
      <c r="D2106" s="37" t="s">
        <v>4232</v>
      </c>
      <c r="E2106" s="38">
        <v>0.26959357078220902</v>
      </c>
      <c r="F2106" s="40">
        <v>203.12199949913199</v>
      </c>
    </row>
    <row r="2107" spans="1:6" x14ac:dyDescent="0.25">
      <c r="A2107" s="60" t="s">
        <v>3989</v>
      </c>
      <c r="B2107" s="37" t="s">
        <v>13499</v>
      </c>
      <c r="C2107" s="37" t="s">
        <v>4015</v>
      </c>
      <c r="D2107" s="37" t="s">
        <v>4016</v>
      </c>
      <c r="E2107" s="38">
        <v>8.7724754172311403E-2</v>
      </c>
      <c r="F2107" s="40">
        <v>66.0951499004574</v>
      </c>
    </row>
    <row r="2108" spans="1:6" x14ac:dyDescent="0.25">
      <c r="A2108" s="60" t="s">
        <v>3989</v>
      </c>
      <c r="B2108" s="37" t="s">
        <v>13499</v>
      </c>
      <c r="C2108" s="37" t="s">
        <v>4019</v>
      </c>
      <c r="D2108" s="37" t="s">
        <v>4020</v>
      </c>
      <c r="E2108" s="38">
        <v>5.68532698009672E-2</v>
      </c>
      <c r="F2108" s="40">
        <v>42.835405186146801</v>
      </c>
    </row>
    <row r="2109" spans="1:6" x14ac:dyDescent="0.25">
      <c r="A2109" s="60" t="s">
        <v>3989</v>
      </c>
      <c r="B2109" s="37" t="s">
        <v>13499</v>
      </c>
      <c r="C2109" s="37" t="s">
        <v>4029</v>
      </c>
      <c r="D2109" s="37" t="s">
        <v>12692</v>
      </c>
      <c r="E2109" s="38">
        <v>4.2043230755475801E-2</v>
      </c>
      <c r="F2109" s="40">
        <v>31.676961255706601</v>
      </c>
    </row>
    <row r="2110" spans="1:6" x14ac:dyDescent="0.25">
      <c r="A2110" s="60" t="s">
        <v>3989</v>
      </c>
      <c r="B2110" s="37" t="s">
        <v>13499</v>
      </c>
      <c r="C2110" s="37" t="s">
        <v>4032</v>
      </c>
      <c r="D2110" s="37" t="s">
        <v>4033</v>
      </c>
      <c r="E2110" s="38">
        <v>0.176796873266653</v>
      </c>
      <c r="F2110" s="40">
        <v>133.205455526712</v>
      </c>
    </row>
    <row r="2111" spans="1:6" x14ac:dyDescent="0.25">
      <c r="A2111" s="60" t="s">
        <v>3989</v>
      </c>
      <c r="B2111" s="37" t="s">
        <v>13499</v>
      </c>
      <c r="C2111" s="37" t="s">
        <v>4038</v>
      </c>
      <c r="D2111" s="37" t="s">
        <v>4039</v>
      </c>
      <c r="E2111" s="38">
        <v>0.21791738816142001</v>
      </c>
      <c r="F2111" s="40">
        <v>164.18720773105699</v>
      </c>
    </row>
    <row r="2112" spans="1:6" x14ac:dyDescent="0.25">
      <c r="A2112" s="60" t="s">
        <v>3989</v>
      </c>
      <c r="B2112" s="37" t="s">
        <v>13499</v>
      </c>
      <c r="C2112" s="37" t="s">
        <v>4040</v>
      </c>
      <c r="D2112" s="37" t="s">
        <v>4041</v>
      </c>
      <c r="E2112" s="38">
        <v>5.4524840584389597E-2</v>
      </c>
      <c r="F2112" s="40">
        <v>41.081078490628101</v>
      </c>
    </row>
    <row r="2113" spans="1:6" x14ac:dyDescent="0.25">
      <c r="A2113" s="60" t="s">
        <v>3989</v>
      </c>
      <c r="B2113" s="37" t="s">
        <v>13499</v>
      </c>
      <c r="C2113" s="37" t="s">
        <v>4046</v>
      </c>
      <c r="D2113" s="37" t="s">
        <v>4047</v>
      </c>
      <c r="E2113" s="38">
        <v>4.8448692326735703E-2</v>
      </c>
      <c r="F2113" s="40">
        <v>36.503078430141201</v>
      </c>
    </row>
    <row r="2114" spans="1:6" x14ac:dyDescent="0.25">
      <c r="A2114" s="60" t="s">
        <v>3989</v>
      </c>
      <c r="B2114" s="37" t="s">
        <v>13499</v>
      </c>
      <c r="C2114" s="37" t="s">
        <v>4054</v>
      </c>
      <c r="D2114" s="37" t="s">
        <v>4055</v>
      </c>
      <c r="E2114" s="38">
        <v>5.1443942108342001E-2</v>
      </c>
      <c r="F2114" s="40">
        <v>38.759812976421301</v>
      </c>
    </row>
    <row r="2115" spans="1:6" x14ac:dyDescent="0.25">
      <c r="A2115" s="60" t="s">
        <v>3989</v>
      </c>
      <c r="B2115" s="37" t="s">
        <v>13499</v>
      </c>
      <c r="C2115" s="37" t="s">
        <v>4060</v>
      </c>
      <c r="D2115" s="37" t="s">
        <v>4061</v>
      </c>
      <c r="E2115" s="38">
        <v>4.6188144065079102E-2</v>
      </c>
      <c r="F2115" s="40">
        <v>34.799895815141397</v>
      </c>
    </row>
    <row r="2116" spans="1:6" x14ac:dyDescent="0.25">
      <c r="A2116" s="60" t="s">
        <v>3989</v>
      </c>
      <c r="B2116" s="37" t="s">
        <v>13499</v>
      </c>
      <c r="C2116" s="37" t="s">
        <v>4068</v>
      </c>
      <c r="D2116" s="37" t="s">
        <v>4069</v>
      </c>
      <c r="E2116" s="38">
        <v>5.14413985060111E-2</v>
      </c>
      <c r="F2116" s="40">
        <v>38.757896530157801</v>
      </c>
    </row>
    <row r="2117" spans="1:6" x14ac:dyDescent="0.25">
      <c r="A2117" s="60" t="s">
        <v>3989</v>
      </c>
      <c r="B2117" s="37" t="s">
        <v>13499</v>
      </c>
      <c r="C2117" s="37" t="s">
        <v>12693</v>
      </c>
      <c r="D2117" s="37" t="s">
        <v>12694</v>
      </c>
      <c r="E2117" s="38">
        <v>0.21215146236584401</v>
      </c>
      <c r="F2117" s="40">
        <v>159.842941014448</v>
      </c>
    </row>
    <row r="2118" spans="1:6" x14ac:dyDescent="0.25">
      <c r="A2118" s="60" t="s">
        <v>3989</v>
      </c>
      <c r="B2118" s="37" t="s">
        <v>13499</v>
      </c>
      <c r="C2118" s="37" t="s">
        <v>4090</v>
      </c>
      <c r="D2118" s="37" t="s">
        <v>4091</v>
      </c>
      <c r="E2118" s="38">
        <v>0.121762247809585</v>
      </c>
      <c r="F2118" s="40">
        <v>91.740285819248598</v>
      </c>
    </row>
    <row r="2119" spans="1:6" x14ac:dyDescent="0.25">
      <c r="A2119" s="60" t="s">
        <v>3989</v>
      </c>
      <c r="B2119" s="37" t="s">
        <v>13499</v>
      </c>
      <c r="C2119" s="37" t="s">
        <v>4094</v>
      </c>
      <c r="D2119" s="37" t="s">
        <v>4095</v>
      </c>
      <c r="E2119" s="38">
        <v>0.14691480219181</v>
      </c>
      <c r="F2119" s="40">
        <v>110.691172236179</v>
      </c>
    </row>
    <row r="2120" spans="1:6" x14ac:dyDescent="0.25">
      <c r="A2120" s="60" t="s">
        <v>3989</v>
      </c>
      <c r="B2120" s="37" t="s">
        <v>13499</v>
      </c>
      <c r="C2120" s="37" t="s">
        <v>4103</v>
      </c>
      <c r="D2120" s="37" t="s">
        <v>4104</v>
      </c>
      <c r="E2120" s="38">
        <v>5.0671845459614E-2</v>
      </c>
      <c r="F2120" s="40">
        <v>38.178086139831002</v>
      </c>
    </row>
    <row r="2121" spans="1:6" x14ac:dyDescent="0.25">
      <c r="A2121" s="60" t="s">
        <v>3989</v>
      </c>
      <c r="B2121" s="37" t="s">
        <v>13499</v>
      </c>
      <c r="C2121" s="37" t="s">
        <v>4111</v>
      </c>
      <c r="D2121" s="37" t="s">
        <v>4112</v>
      </c>
      <c r="E2121" s="38">
        <v>6.9583610045818395E-2</v>
      </c>
      <c r="F2121" s="40">
        <v>52.4269253301022</v>
      </c>
    </row>
    <row r="2122" spans="1:6" x14ac:dyDescent="0.25">
      <c r="A2122" s="60" t="s">
        <v>3989</v>
      </c>
      <c r="B2122" s="37" t="s">
        <v>13499</v>
      </c>
      <c r="C2122" s="37" t="s">
        <v>4117</v>
      </c>
      <c r="D2122" s="37" t="s">
        <v>4118</v>
      </c>
      <c r="E2122" s="38">
        <v>0.195413938634596</v>
      </c>
      <c r="F2122" s="40">
        <v>147.23225717250301</v>
      </c>
    </row>
    <row r="2123" spans="1:6" x14ac:dyDescent="0.25">
      <c r="A2123" s="60" t="s">
        <v>3989</v>
      </c>
      <c r="B2123" s="37" t="s">
        <v>13499</v>
      </c>
      <c r="C2123" s="37" t="s">
        <v>4129</v>
      </c>
      <c r="D2123" s="37" t="s">
        <v>4130</v>
      </c>
      <c r="E2123" s="38">
        <v>0.113993858843943</v>
      </c>
      <c r="F2123" s="40">
        <v>85.887287563355699</v>
      </c>
    </row>
    <row r="2124" spans="1:6" x14ac:dyDescent="0.25">
      <c r="A2124" s="60" t="s">
        <v>3989</v>
      </c>
      <c r="B2124" s="37" t="s">
        <v>13499</v>
      </c>
      <c r="C2124" s="37" t="s">
        <v>4133</v>
      </c>
      <c r="D2124" s="37" t="s">
        <v>4134</v>
      </c>
      <c r="E2124" s="38">
        <v>0.23225571414638399</v>
      </c>
      <c r="F2124" s="40">
        <v>174.99024518883499</v>
      </c>
    </row>
    <row r="2125" spans="1:6" x14ac:dyDescent="0.25">
      <c r="A2125" s="60" t="s">
        <v>3989</v>
      </c>
      <c r="B2125" s="37" t="s">
        <v>13499</v>
      </c>
      <c r="C2125" s="37" t="s">
        <v>4137</v>
      </c>
      <c r="D2125" s="37" t="s">
        <v>4138</v>
      </c>
      <c r="E2125" s="38">
        <v>8.4299411434859195E-2</v>
      </c>
      <c r="F2125" s="40">
        <v>63.514367043572499</v>
      </c>
    </row>
    <row r="2126" spans="1:6" x14ac:dyDescent="0.25">
      <c r="A2126" s="60" t="s">
        <v>3989</v>
      </c>
      <c r="B2126" s="37" t="s">
        <v>13499</v>
      </c>
      <c r="C2126" s="37" t="s">
        <v>4157</v>
      </c>
      <c r="D2126" s="37" t="s">
        <v>4158</v>
      </c>
      <c r="E2126" s="38">
        <v>5.4399019816285997E-2</v>
      </c>
      <c r="F2126" s="40">
        <v>40.986280362016998</v>
      </c>
    </row>
    <row r="2127" spans="1:6" x14ac:dyDescent="0.25">
      <c r="A2127" s="60" t="s">
        <v>3989</v>
      </c>
      <c r="B2127" s="37" t="s">
        <v>13499</v>
      </c>
      <c r="C2127" s="37" t="s">
        <v>4167</v>
      </c>
      <c r="D2127" s="37" t="s">
        <v>4168</v>
      </c>
      <c r="E2127" s="38">
        <v>4.6798755723605902E-2</v>
      </c>
      <c r="F2127" s="40">
        <v>35.259953748413203</v>
      </c>
    </row>
    <row r="2128" spans="1:6" x14ac:dyDescent="0.25">
      <c r="A2128" s="60" t="s">
        <v>3989</v>
      </c>
      <c r="B2128" s="37" t="s">
        <v>13499</v>
      </c>
      <c r="C2128" s="37" t="s">
        <v>4169</v>
      </c>
      <c r="D2128" s="37" t="s">
        <v>4170</v>
      </c>
      <c r="E2128" s="38">
        <v>9.4498647649331996E-2</v>
      </c>
      <c r="F2128" s="40">
        <v>71.198857616685203</v>
      </c>
    </row>
    <row r="2129" spans="1:6" x14ac:dyDescent="0.25">
      <c r="A2129" s="60" t="s">
        <v>3989</v>
      </c>
      <c r="B2129" s="37" t="s">
        <v>13499</v>
      </c>
      <c r="C2129" s="37" t="s">
        <v>4175</v>
      </c>
      <c r="D2129" s="37" t="s">
        <v>4176</v>
      </c>
      <c r="E2129" s="38">
        <v>6.10896020132453E-2</v>
      </c>
      <c r="F2129" s="40">
        <v>46.0272182067757</v>
      </c>
    </row>
    <row r="2130" spans="1:6" x14ac:dyDescent="0.25">
      <c r="A2130" s="60" t="s">
        <v>3989</v>
      </c>
      <c r="B2130" s="37" t="s">
        <v>13499</v>
      </c>
      <c r="C2130" s="37" t="s">
        <v>4185</v>
      </c>
      <c r="D2130" s="37" t="s">
        <v>4186</v>
      </c>
      <c r="E2130" s="38">
        <v>0.113682674552785</v>
      </c>
      <c r="F2130" s="40">
        <v>85.652829541047097</v>
      </c>
    </row>
    <row r="2131" spans="1:6" x14ac:dyDescent="0.25">
      <c r="A2131" s="60" t="s">
        <v>3989</v>
      </c>
      <c r="B2131" s="37" t="s">
        <v>13499</v>
      </c>
      <c r="C2131" s="37" t="s">
        <v>4189</v>
      </c>
      <c r="D2131" s="37" t="s">
        <v>4190</v>
      </c>
      <c r="E2131" s="47">
        <v>5.2580912270170602E-2</v>
      </c>
      <c r="F2131" s="48">
        <v>39.616449327100597</v>
      </c>
    </row>
    <row r="2132" spans="1:6" x14ac:dyDescent="0.25">
      <c r="A2132" s="60" t="s">
        <v>3989</v>
      </c>
      <c r="B2132" s="37" t="s">
        <v>13499</v>
      </c>
      <c r="C2132" s="37" t="s">
        <v>4205</v>
      </c>
      <c r="D2132" s="37" t="s">
        <v>4206</v>
      </c>
      <c r="E2132" s="38">
        <v>6.1156501660901898E-2</v>
      </c>
      <c r="F2132" s="40">
        <v>46.077622933262198</v>
      </c>
    </row>
    <row r="2133" spans="1:6" x14ac:dyDescent="0.25">
      <c r="A2133" s="60" t="s">
        <v>3989</v>
      </c>
      <c r="B2133" s="37" t="s">
        <v>13499</v>
      </c>
      <c r="C2133" s="37" t="s">
        <v>4209</v>
      </c>
      <c r="D2133" s="37" t="s">
        <v>4210</v>
      </c>
      <c r="E2133" s="38">
        <v>0.115048644793376</v>
      </c>
      <c r="F2133" s="40">
        <v>86.682003218001597</v>
      </c>
    </row>
    <row r="2134" spans="1:6" x14ac:dyDescent="0.25">
      <c r="A2134" s="60" t="s">
        <v>3989</v>
      </c>
      <c r="B2134" s="37" t="s">
        <v>13499</v>
      </c>
      <c r="C2134" s="37" t="s">
        <v>4227</v>
      </c>
      <c r="D2134" s="37" t="s">
        <v>4228</v>
      </c>
      <c r="E2134" s="38">
        <v>8.84195046409742E-2</v>
      </c>
      <c r="F2134" s="40">
        <v>66.618601197676099</v>
      </c>
    </row>
    <row r="2135" spans="1:6" x14ac:dyDescent="0.25">
      <c r="A2135" s="60" t="s">
        <v>3989</v>
      </c>
      <c r="B2135" s="37" t="s">
        <v>13499</v>
      </c>
      <c r="C2135" s="37" t="s">
        <v>4239</v>
      </c>
      <c r="D2135" s="37" t="s">
        <v>4240</v>
      </c>
      <c r="E2135" s="38">
        <v>6.9542713330693506E-2</v>
      </c>
      <c r="F2135" s="40">
        <v>52.396112197114597</v>
      </c>
    </row>
    <row r="2136" spans="1:6" x14ac:dyDescent="0.25">
      <c r="A2136" s="60" t="s">
        <v>6855</v>
      </c>
      <c r="B2136" s="37" t="s">
        <v>13500</v>
      </c>
      <c r="C2136" s="37" t="s">
        <v>6887</v>
      </c>
      <c r="D2136" s="37" t="s">
        <v>6888</v>
      </c>
      <c r="E2136" s="38">
        <v>0.13423231453350501</v>
      </c>
      <c r="F2136" s="40">
        <v>101.13570604199801</v>
      </c>
    </row>
    <row r="2137" spans="1:6" x14ac:dyDescent="0.25">
      <c r="A2137" s="60" t="s">
        <v>6855</v>
      </c>
      <c r="B2137" s="37" t="s">
        <v>13500</v>
      </c>
      <c r="C2137" s="37" t="s">
        <v>6858</v>
      </c>
      <c r="D2137" s="37" t="s">
        <v>6859</v>
      </c>
      <c r="E2137" s="38">
        <v>0.16653830648001999</v>
      </c>
      <c r="F2137" s="40">
        <v>125.476263055058</v>
      </c>
    </row>
    <row r="2138" spans="1:6" x14ac:dyDescent="0.25">
      <c r="A2138" s="60" t="s">
        <v>6855</v>
      </c>
      <c r="B2138" s="37" t="s">
        <v>13500</v>
      </c>
      <c r="C2138" s="37" t="s">
        <v>6879</v>
      </c>
      <c r="D2138" s="37" t="s">
        <v>6880</v>
      </c>
      <c r="E2138" s="38">
        <v>0.110005963759695</v>
      </c>
      <c r="F2138" s="40">
        <v>82.882656477551507</v>
      </c>
    </row>
    <row r="2139" spans="1:6" x14ac:dyDescent="0.25">
      <c r="A2139" s="60" t="s">
        <v>6855</v>
      </c>
      <c r="B2139" s="37" t="s">
        <v>13500</v>
      </c>
      <c r="C2139" s="37" t="s">
        <v>6860</v>
      </c>
      <c r="D2139" s="37" t="s">
        <v>6861</v>
      </c>
      <c r="E2139" s="38">
        <v>5.4036373214057999E-2</v>
      </c>
      <c r="F2139" s="40">
        <v>40.713048686861001</v>
      </c>
    </row>
    <row r="2140" spans="1:6" x14ac:dyDescent="0.25">
      <c r="A2140" s="60" t="s">
        <v>6855</v>
      </c>
      <c r="B2140" s="37" t="s">
        <v>13500</v>
      </c>
      <c r="C2140" s="37" t="s">
        <v>6856</v>
      </c>
      <c r="D2140" s="37" t="s">
        <v>6857</v>
      </c>
      <c r="E2140" s="38">
        <v>9.3053521010642196E-2</v>
      </c>
      <c r="F2140" s="40">
        <v>70.110044513581698</v>
      </c>
    </row>
    <row r="2141" spans="1:6" x14ac:dyDescent="0.25">
      <c r="A2141" s="60" t="s">
        <v>6855</v>
      </c>
      <c r="B2141" s="37" t="s">
        <v>13500</v>
      </c>
      <c r="C2141" s="37" t="s">
        <v>6868</v>
      </c>
      <c r="D2141" s="37" t="s">
        <v>6869</v>
      </c>
      <c r="E2141" s="38">
        <v>7.78937859677971E-2</v>
      </c>
      <c r="F2141" s="40">
        <v>58.688126383837599</v>
      </c>
    </row>
    <row r="2142" spans="1:6" x14ac:dyDescent="0.25">
      <c r="A2142" s="60" t="s">
        <v>6855</v>
      </c>
      <c r="B2142" s="37" t="s">
        <v>13500</v>
      </c>
      <c r="C2142" s="37" t="s">
        <v>6878</v>
      </c>
      <c r="D2142" s="37" t="s">
        <v>3862</v>
      </c>
      <c r="E2142" s="38">
        <v>7.0567089212366305E-2</v>
      </c>
      <c r="F2142" s="40">
        <v>53.167915755783902</v>
      </c>
    </row>
    <row r="2143" spans="1:6" x14ac:dyDescent="0.25">
      <c r="A2143" s="60" t="s">
        <v>6855</v>
      </c>
      <c r="B2143" s="37" t="s">
        <v>13500</v>
      </c>
      <c r="C2143" s="37" t="s">
        <v>6881</v>
      </c>
      <c r="D2143" s="37" t="s">
        <v>6882</v>
      </c>
      <c r="E2143" s="38">
        <v>5.12000384248864E-2</v>
      </c>
      <c r="F2143" s="40">
        <v>38.576046710315701</v>
      </c>
    </row>
    <row r="2144" spans="1:6" x14ac:dyDescent="0.25">
      <c r="A2144" s="60" t="s">
        <v>6855</v>
      </c>
      <c r="B2144" s="37" t="s">
        <v>13500</v>
      </c>
      <c r="C2144" s="37" t="s">
        <v>6885</v>
      </c>
      <c r="D2144" s="37" t="s">
        <v>6886</v>
      </c>
      <c r="E2144" s="38">
        <v>6.8337226655514796E-2</v>
      </c>
      <c r="F2144" s="40">
        <v>51.487852912142003</v>
      </c>
    </row>
    <row r="2145" spans="1:6" x14ac:dyDescent="0.25">
      <c r="A2145" s="60" t="s">
        <v>6855</v>
      </c>
      <c r="B2145" s="37" t="s">
        <v>13500</v>
      </c>
      <c r="C2145" s="37" t="s">
        <v>6895</v>
      </c>
      <c r="D2145" s="37" t="s">
        <v>6896</v>
      </c>
      <c r="E2145" s="38">
        <v>0.14406095043084399</v>
      </c>
      <c r="F2145" s="40">
        <v>108.54097231012101</v>
      </c>
    </row>
    <row r="2146" spans="1:6" x14ac:dyDescent="0.25">
      <c r="A2146" s="60" t="s">
        <v>6855</v>
      </c>
      <c r="B2146" s="37" t="s">
        <v>13500</v>
      </c>
      <c r="C2146" s="37" t="s">
        <v>6862</v>
      </c>
      <c r="D2146" s="37" t="s">
        <v>6863</v>
      </c>
      <c r="E2146" s="38">
        <v>9.1015710213225201E-2</v>
      </c>
      <c r="F2146" s="40">
        <v>68.574680734055093</v>
      </c>
    </row>
    <row r="2147" spans="1:6" x14ac:dyDescent="0.25">
      <c r="A2147" s="60" t="s">
        <v>6855</v>
      </c>
      <c r="B2147" s="37" t="s">
        <v>13500</v>
      </c>
      <c r="C2147" s="37" t="s">
        <v>6864</v>
      </c>
      <c r="D2147" s="37" t="s">
        <v>6865</v>
      </c>
      <c r="E2147" s="38">
        <v>0.145693119103257</v>
      </c>
      <c r="F2147" s="40">
        <v>109.770709960386</v>
      </c>
    </row>
    <row r="2148" spans="1:6" x14ac:dyDescent="0.25">
      <c r="A2148" s="60" t="s">
        <v>6855</v>
      </c>
      <c r="B2148" s="37" t="s">
        <v>13500</v>
      </c>
      <c r="C2148" s="37" t="s">
        <v>6866</v>
      </c>
      <c r="D2148" s="37" t="s">
        <v>6867</v>
      </c>
      <c r="E2148" s="38">
        <v>8.5682702494857196E-2</v>
      </c>
      <c r="F2148" s="40">
        <v>64.556590881406805</v>
      </c>
    </row>
    <row r="2149" spans="1:6" x14ac:dyDescent="0.25">
      <c r="A2149" s="60" t="s">
        <v>6855</v>
      </c>
      <c r="B2149" s="37" t="s">
        <v>13500</v>
      </c>
      <c r="C2149" s="37" t="s">
        <v>6870</v>
      </c>
      <c r="D2149" s="37" t="s">
        <v>6871</v>
      </c>
      <c r="E2149" s="38">
        <v>7.5604694260819297E-2</v>
      </c>
      <c r="F2149" s="40">
        <v>56.963438056852901</v>
      </c>
    </row>
    <row r="2150" spans="1:6" x14ac:dyDescent="0.25">
      <c r="A2150" s="60" t="s">
        <v>6855</v>
      </c>
      <c r="B2150" s="37" t="s">
        <v>13500</v>
      </c>
      <c r="C2150" s="37" t="s">
        <v>6872</v>
      </c>
      <c r="D2150" s="37" t="s">
        <v>6873</v>
      </c>
      <c r="E2150" s="38">
        <v>6.9788278360752007E-2</v>
      </c>
      <c r="F2150" s="40">
        <v>52.581130184627497</v>
      </c>
    </row>
    <row r="2151" spans="1:6" x14ac:dyDescent="0.25">
      <c r="A2151" s="60" t="s">
        <v>6855</v>
      </c>
      <c r="B2151" s="37" t="s">
        <v>13500</v>
      </c>
      <c r="C2151" s="37" t="s">
        <v>6874</v>
      </c>
      <c r="D2151" s="37" t="s">
        <v>6875</v>
      </c>
      <c r="E2151" s="38">
        <v>7.9870382901600798E-2</v>
      </c>
      <c r="F2151" s="40">
        <v>60.177369321765198</v>
      </c>
    </row>
    <row r="2152" spans="1:6" x14ac:dyDescent="0.25">
      <c r="A2152" s="60" t="s">
        <v>6855</v>
      </c>
      <c r="B2152" s="37" t="s">
        <v>13500</v>
      </c>
      <c r="C2152" s="37" t="s">
        <v>6876</v>
      </c>
      <c r="D2152" s="37" t="s">
        <v>6877</v>
      </c>
      <c r="E2152" s="38">
        <v>9.4367711017026706E-2</v>
      </c>
      <c r="F2152" s="40">
        <v>71.1002050023652</v>
      </c>
    </row>
    <row r="2153" spans="1:6" x14ac:dyDescent="0.25">
      <c r="A2153" s="60" t="s">
        <v>6855</v>
      </c>
      <c r="B2153" s="37" t="s">
        <v>13500</v>
      </c>
      <c r="C2153" s="37" t="s">
        <v>6883</v>
      </c>
      <c r="D2153" s="37" t="s">
        <v>6884</v>
      </c>
      <c r="E2153" s="38">
        <v>7.4391452635261798E-2</v>
      </c>
      <c r="F2153" s="40">
        <v>56.049335898764397</v>
      </c>
    </row>
    <row r="2154" spans="1:6" x14ac:dyDescent="0.25">
      <c r="A2154" s="60" t="s">
        <v>6855</v>
      </c>
      <c r="B2154" s="37" t="s">
        <v>13500</v>
      </c>
      <c r="C2154" s="37" t="s">
        <v>6889</v>
      </c>
      <c r="D2154" s="37" t="s">
        <v>6890</v>
      </c>
      <c r="E2154" s="38">
        <v>0.106353189855824</v>
      </c>
      <c r="F2154" s="40">
        <v>80.130518372329902</v>
      </c>
    </row>
    <row r="2155" spans="1:6" x14ac:dyDescent="0.25">
      <c r="A2155" s="60" t="s">
        <v>6855</v>
      </c>
      <c r="B2155" s="37" t="s">
        <v>13500</v>
      </c>
      <c r="C2155" s="37" t="s">
        <v>6891</v>
      </c>
      <c r="D2155" s="37" t="s">
        <v>6892</v>
      </c>
      <c r="E2155" s="47">
        <v>8.5441745945027694E-2</v>
      </c>
      <c r="F2155" s="48">
        <v>64.375045097314896</v>
      </c>
    </row>
    <row r="2156" spans="1:6" x14ac:dyDescent="0.25">
      <c r="A2156" s="60" t="s">
        <v>6855</v>
      </c>
      <c r="B2156" s="37" t="s">
        <v>13500</v>
      </c>
      <c r="C2156" s="37" t="s">
        <v>6893</v>
      </c>
      <c r="D2156" s="37" t="s">
        <v>6894</v>
      </c>
      <c r="E2156" s="38">
        <v>6.5252325140700507E-2</v>
      </c>
      <c r="F2156" s="40">
        <v>49.163571357025901</v>
      </c>
    </row>
    <row r="2157" spans="1:6" x14ac:dyDescent="0.25">
      <c r="A2157" s="60" t="s">
        <v>6855</v>
      </c>
      <c r="B2157" s="37" t="s">
        <v>13500</v>
      </c>
      <c r="C2157" s="37" t="s">
        <v>6897</v>
      </c>
      <c r="D2157" s="37" t="s">
        <v>6898</v>
      </c>
      <c r="E2157" s="38">
        <v>0.12939375494066199</v>
      </c>
      <c r="F2157" s="40">
        <v>97.490152120431702</v>
      </c>
    </row>
    <row r="2158" spans="1:6" x14ac:dyDescent="0.25">
      <c r="A2158" s="60" t="s">
        <v>6855</v>
      </c>
      <c r="B2158" s="37" t="s">
        <v>13500</v>
      </c>
      <c r="C2158" s="37" t="s">
        <v>6899</v>
      </c>
      <c r="D2158" s="37" t="s">
        <v>6900</v>
      </c>
      <c r="E2158" s="38">
        <v>9.83476099896404E-2</v>
      </c>
      <c r="F2158" s="40">
        <v>74.098811515036502</v>
      </c>
    </row>
    <row r="2159" spans="1:6" x14ac:dyDescent="0.25">
      <c r="A2159" s="60" t="s">
        <v>5746</v>
      </c>
      <c r="B2159" s="37" t="s">
        <v>13501</v>
      </c>
      <c r="C2159" s="37" t="s">
        <v>5759</v>
      </c>
      <c r="D2159" s="37" t="s">
        <v>5760</v>
      </c>
      <c r="E2159" s="38">
        <v>9.1214120540208596E-2</v>
      </c>
      <c r="F2159" s="40">
        <v>68.7241705836135</v>
      </c>
    </row>
    <row r="2160" spans="1:6" x14ac:dyDescent="0.25">
      <c r="A2160" s="60" t="s">
        <v>5746</v>
      </c>
      <c r="B2160" s="37" t="s">
        <v>13501</v>
      </c>
      <c r="C2160" s="37" t="s">
        <v>5767</v>
      </c>
      <c r="D2160" s="37" t="s">
        <v>5768</v>
      </c>
      <c r="E2160" s="38">
        <v>8.6854154901740102E-2</v>
      </c>
      <c r="F2160" s="40">
        <v>65.439207460554897</v>
      </c>
    </row>
    <row r="2161" spans="1:6" x14ac:dyDescent="0.25">
      <c r="A2161" s="60" t="s">
        <v>5746</v>
      </c>
      <c r="B2161" s="37" t="s">
        <v>13501</v>
      </c>
      <c r="C2161" s="37" t="s">
        <v>5771</v>
      </c>
      <c r="D2161" s="37" t="s">
        <v>5772</v>
      </c>
      <c r="E2161" s="38">
        <v>0.209073739714872</v>
      </c>
      <c r="F2161" s="40">
        <v>157.52406828704801</v>
      </c>
    </row>
    <row r="2162" spans="1:6" x14ac:dyDescent="0.25">
      <c r="A2162" s="60" t="s">
        <v>5746</v>
      </c>
      <c r="B2162" s="37" t="s">
        <v>13501</v>
      </c>
      <c r="C2162" s="37" t="s">
        <v>5765</v>
      </c>
      <c r="D2162" s="37" t="s">
        <v>5766</v>
      </c>
      <c r="E2162" s="38">
        <v>0.110939125991683</v>
      </c>
      <c r="F2162" s="40">
        <v>83.585736220397706</v>
      </c>
    </row>
    <row r="2163" spans="1:6" x14ac:dyDescent="0.25">
      <c r="A2163" s="60" t="s">
        <v>5746</v>
      </c>
      <c r="B2163" s="37" t="s">
        <v>13501</v>
      </c>
      <c r="C2163" s="37" t="s">
        <v>5769</v>
      </c>
      <c r="D2163" s="37" t="s">
        <v>5770</v>
      </c>
      <c r="E2163" s="38">
        <v>7.8833592336602504E-2</v>
      </c>
      <c r="F2163" s="40">
        <v>59.396212070821598</v>
      </c>
    </row>
    <row r="2164" spans="1:6" x14ac:dyDescent="0.25">
      <c r="A2164" s="60" t="s">
        <v>5746</v>
      </c>
      <c r="B2164" s="37" t="s">
        <v>13501</v>
      </c>
      <c r="C2164" s="37" t="s">
        <v>5747</v>
      </c>
      <c r="D2164" s="37" t="s">
        <v>5748</v>
      </c>
      <c r="E2164" s="38">
        <v>0.127065355334572</v>
      </c>
      <c r="F2164" s="40">
        <v>95.735847734574804</v>
      </c>
    </row>
    <row r="2165" spans="1:6" x14ac:dyDescent="0.25">
      <c r="A2165" s="60" t="s">
        <v>5746</v>
      </c>
      <c r="B2165" s="37" t="s">
        <v>13501</v>
      </c>
      <c r="C2165" s="37" t="s">
        <v>5751</v>
      </c>
      <c r="D2165" s="37" t="s">
        <v>5752</v>
      </c>
      <c r="E2165" s="38">
        <v>9.3107225212051406E-2</v>
      </c>
      <c r="F2165" s="40">
        <v>70.150507291459107</v>
      </c>
    </row>
    <row r="2166" spans="1:6" x14ac:dyDescent="0.25">
      <c r="A2166" s="60" t="s">
        <v>5746</v>
      </c>
      <c r="B2166" s="37" t="s">
        <v>13501</v>
      </c>
      <c r="C2166" s="37" t="s">
        <v>5773</v>
      </c>
      <c r="D2166" s="37" t="s">
        <v>5774</v>
      </c>
      <c r="E2166" s="38">
        <v>8.7467496434859501E-2</v>
      </c>
      <c r="F2166" s="40">
        <v>65.901322184662007</v>
      </c>
    </row>
    <row r="2167" spans="1:6" x14ac:dyDescent="0.25">
      <c r="A2167" s="60" t="s">
        <v>5746</v>
      </c>
      <c r="B2167" s="37" t="s">
        <v>13501</v>
      </c>
      <c r="C2167" s="37" t="s">
        <v>5777</v>
      </c>
      <c r="D2167" s="37" t="s">
        <v>5778</v>
      </c>
      <c r="E2167" s="38">
        <v>0.12067298684972</v>
      </c>
      <c r="F2167" s="40">
        <v>90.919595386972503</v>
      </c>
    </row>
    <row r="2168" spans="1:6" x14ac:dyDescent="0.25">
      <c r="A2168" s="60" t="s">
        <v>5746</v>
      </c>
      <c r="B2168" s="37" t="s">
        <v>13501</v>
      </c>
      <c r="C2168" s="37" t="s">
        <v>5779</v>
      </c>
      <c r="D2168" s="37" t="s">
        <v>5780</v>
      </c>
      <c r="E2168" s="38">
        <v>9.43702058327964E-2</v>
      </c>
      <c r="F2168" s="40">
        <v>71.102084690986999</v>
      </c>
    </row>
    <row r="2169" spans="1:6" x14ac:dyDescent="0.25">
      <c r="A2169" s="60" t="s">
        <v>5746</v>
      </c>
      <c r="B2169" s="37" t="s">
        <v>13501</v>
      </c>
      <c r="C2169" s="37" t="s">
        <v>5757</v>
      </c>
      <c r="D2169" s="37" t="s">
        <v>5758</v>
      </c>
      <c r="E2169" s="38">
        <v>8.5765962834605997E-2</v>
      </c>
      <c r="F2169" s="40">
        <v>64.619322372516393</v>
      </c>
    </row>
    <row r="2170" spans="1:6" x14ac:dyDescent="0.25">
      <c r="A2170" s="60" t="s">
        <v>5746</v>
      </c>
      <c r="B2170" s="37" t="s">
        <v>13501</v>
      </c>
      <c r="C2170" s="37" t="s">
        <v>5761</v>
      </c>
      <c r="D2170" s="37" t="s">
        <v>5762</v>
      </c>
      <c r="E2170" s="38">
        <v>9.3939863179247296E-2</v>
      </c>
      <c r="F2170" s="40">
        <v>70.777848248682304</v>
      </c>
    </row>
    <row r="2171" spans="1:6" x14ac:dyDescent="0.25">
      <c r="A2171" s="60" t="s">
        <v>5746</v>
      </c>
      <c r="B2171" s="37" t="s">
        <v>13501</v>
      </c>
      <c r="C2171" s="37" t="s">
        <v>5775</v>
      </c>
      <c r="D2171" s="37" t="s">
        <v>5776</v>
      </c>
      <c r="E2171" s="38">
        <v>6.6924235019460807E-2</v>
      </c>
      <c r="F2171" s="40">
        <v>50.423251536233501</v>
      </c>
    </row>
    <row r="2172" spans="1:6" x14ac:dyDescent="0.25">
      <c r="A2172" s="60" t="s">
        <v>5746</v>
      </c>
      <c r="B2172" s="37" t="s">
        <v>13501</v>
      </c>
      <c r="C2172" s="37" t="s">
        <v>5749</v>
      </c>
      <c r="D2172" s="37" t="s">
        <v>5750</v>
      </c>
      <c r="E2172" s="38">
        <v>6.8169286121202197E-2</v>
      </c>
      <c r="F2172" s="40">
        <v>51.361320157568002</v>
      </c>
    </row>
    <row r="2173" spans="1:6" x14ac:dyDescent="0.25">
      <c r="A2173" s="60" t="s">
        <v>5746</v>
      </c>
      <c r="B2173" s="37" t="s">
        <v>13501</v>
      </c>
      <c r="C2173" s="37" t="s">
        <v>5753</v>
      </c>
      <c r="D2173" s="37" t="s">
        <v>5754</v>
      </c>
      <c r="E2173" s="38">
        <v>7.8781520161892299E-2</v>
      </c>
      <c r="F2173" s="40">
        <v>59.356978923626201</v>
      </c>
    </row>
    <row r="2174" spans="1:6" x14ac:dyDescent="0.25">
      <c r="A2174" s="60" t="s">
        <v>5746</v>
      </c>
      <c r="B2174" s="37" t="s">
        <v>13501</v>
      </c>
      <c r="C2174" s="37" t="s">
        <v>5755</v>
      </c>
      <c r="D2174" s="37" t="s">
        <v>5756</v>
      </c>
      <c r="E2174" s="38">
        <v>7.4385355541418605E-2</v>
      </c>
      <c r="F2174" s="40">
        <v>56.0447421175069</v>
      </c>
    </row>
    <row r="2175" spans="1:6" x14ac:dyDescent="0.25">
      <c r="A2175" s="60" t="s">
        <v>5746</v>
      </c>
      <c r="B2175" s="37" t="s">
        <v>13501</v>
      </c>
      <c r="C2175" s="37" t="s">
        <v>5763</v>
      </c>
      <c r="D2175" s="37" t="s">
        <v>5764</v>
      </c>
      <c r="E2175" s="38">
        <v>7.9484174135529204E-2</v>
      </c>
      <c r="F2175" s="40">
        <v>59.8863850206153</v>
      </c>
    </row>
    <row r="2176" spans="1:6" x14ac:dyDescent="0.25">
      <c r="A2176" s="60" t="s">
        <v>5746</v>
      </c>
      <c r="B2176" s="37" t="s">
        <v>13501</v>
      </c>
      <c r="C2176" s="37" t="s">
        <v>5781</v>
      </c>
      <c r="D2176" s="37" t="s">
        <v>5782</v>
      </c>
      <c r="E2176" s="47">
        <v>5.8530775114268602E-2</v>
      </c>
      <c r="F2176" s="48">
        <v>44.0993011775073</v>
      </c>
    </row>
    <row r="2177" spans="1:6" x14ac:dyDescent="0.25">
      <c r="A2177" s="60" t="s">
        <v>6445</v>
      </c>
      <c r="B2177" s="37" t="s">
        <v>13502</v>
      </c>
      <c r="C2177" s="37" t="s">
        <v>6454</v>
      </c>
      <c r="D2177" s="37" t="s">
        <v>6455</v>
      </c>
      <c r="E2177" s="38">
        <v>0.30219966154408601</v>
      </c>
      <c r="F2177" s="40">
        <v>227.68866231748601</v>
      </c>
    </row>
    <row r="2178" spans="1:6" x14ac:dyDescent="0.25">
      <c r="A2178" s="60" t="s">
        <v>6445</v>
      </c>
      <c r="B2178" s="37" t="s">
        <v>13502</v>
      </c>
      <c r="C2178" s="37" t="s">
        <v>6446</v>
      </c>
      <c r="D2178" s="37" t="s">
        <v>6447</v>
      </c>
      <c r="E2178" s="38">
        <v>0.158351303516168</v>
      </c>
      <c r="F2178" s="40">
        <v>119.307865169685</v>
      </c>
    </row>
    <row r="2179" spans="1:6" x14ac:dyDescent="0.25">
      <c r="A2179" s="60" t="s">
        <v>6445</v>
      </c>
      <c r="B2179" s="37" t="s">
        <v>13502</v>
      </c>
      <c r="C2179" s="37" t="s">
        <v>6458</v>
      </c>
      <c r="D2179" s="37" t="s">
        <v>6459</v>
      </c>
      <c r="E2179" s="38">
        <v>0.14842347996056601</v>
      </c>
      <c r="F2179" s="40">
        <v>111.827867165885</v>
      </c>
    </row>
    <row r="2180" spans="1:6" x14ac:dyDescent="0.25">
      <c r="A2180" s="60" t="s">
        <v>6445</v>
      </c>
      <c r="B2180" s="37" t="s">
        <v>13502</v>
      </c>
      <c r="C2180" s="37" t="s">
        <v>6450</v>
      </c>
      <c r="D2180" s="37" t="s">
        <v>6451</v>
      </c>
      <c r="E2180" s="38">
        <v>0.105383579035519</v>
      </c>
      <c r="F2180" s="40">
        <v>79.399976883581104</v>
      </c>
    </row>
    <row r="2181" spans="1:6" x14ac:dyDescent="0.25">
      <c r="A2181" s="60" t="s">
        <v>6445</v>
      </c>
      <c r="B2181" s="37" t="s">
        <v>13502</v>
      </c>
      <c r="C2181" s="37" t="s">
        <v>6448</v>
      </c>
      <c r="D2181" s="37" t="s">
        <v>6449</v>
      </c>
      <c r="E2181" s="38">
        <v>0.106183291414666</v>
      </c>
      <c r="F2181" s="40">
        <v>80.002510456637495</v>
      </c>
    </row>
    <row r="2182" spans="1:6" x14ac:dyDescent="0.25">
      <c r="A2182" s="60" t="s">
        <v>6445</v>
      </c>
      <c r="B2182" s="37" t="s">
        <v>13502</v>
      </c>
      <c r="C2182" s="37" t="s">
        <v>6452</v>
      </c>
      <c r="D2182" s="37" t="s">
        <v>6453</v>
      </c>
      <c r="E2182" s="38">
        <v>8.9513293095402402E-2</v>
      </c>
      <c r="F2182" s="40">
        <v>67.442702815707605</v>
      </c>
    </row>
    <row r="2183" spans="1:6" x14ac:dyDescent="0.25">
      <c r="A2183" s="60" t="s">
        <v>6445</v>
      </c>
      <c r="B2183" s="37" t="s">
        <v>13502</v>
      </c>
      <c r="C2183" s="37" t="s">
        <v>6456</v>
      </c>
      <c r="D2183" s="37" t="s">
        <v>6457</v>
      </c>
      <c r="E2183" s="38">
        <v>6.5657860793979506E-2</v>
      </c>
      <c r="F2183" s="40">
        <v>49.469117266460003</v>
      </c>
    </row>
    <row r="2184" spans="1:6" x14ac:dyDescent="0.25">
      <c r="A2184" s="60" t="s">
        <v>9016</v>
      </c>
      <c r="B2184" s="37" t="s">
        <v>13503</v>
      </c>
      <c r="C2184" s="37" t="s">
        <v>9056</v>
      </c>
      <c r="D2184" s="37" t="s">
        <v>9057</v>
      </c>
      <c r="E2184" s="38">
        <v>0.22246133849459099</v>
      </c>
      <c r="F2184" s="40">
        <v>167.61079188634901</v>
      </c>
    </row>
    <row r="2185" spans="1:6" x14ac:dyDescent="0.25">
      <c r="A2185" s="60" t="s">
        <v>9016</v>
      </c>
      <c r="B2185" s="37" t="s">
        <v>13503</v>
      </c>
      <c r="C2185" s="37" t="s">
        <v>9040</v>
      </c>
      <c r="D2185" s="37" t="s">
        <v>9041</v>
      </c>
      <c r="E2185" s="38">
        <v>0.25325051921734398</v>
      </c>
      <c r="F2185" s="40">
        <v>190.80852591687599</v>
      </c>
    </row>
    <row r="2186" spans="1:6" x14ac:dyDescent="0.25">
      <c r="A2186" s="60" t="s">
        <v>9016</v>
      </c>
      <c r="B2186" s="37" t="s">
        <v>13503</v>
      </c>
      <c r="C2186" s="37" t="s">
        <v>9055</v>
      </c>
      <c r="D2186" s="37" t="s">
        <v>8861</v>
      </c>
      <c r="E2186" s="38">
        <v>0.14569986231496801</v>
      </c>
      <c r="F2186" s="40">
        <v>109.775790551299</v>
      </c>
    </row>
    <row r="2187" spans="1:6" x14ac:dyDescent="0.25">
      <c r="A2187" s="60" t="s">
        <v>9016</v>
      </c>
      <c r="B2187" s="37" t="s">
        <v>13503</v>
      </c>
      <c r="C2187" s="37" t="s">
        <v>9042</v>
      </c>
      <c r="D2187" s="37" t="s">
        <v>9043</v>
      </c>
      <c r="E2187" s="38">
        <v>0.171672412360382</v>
      </c>
      <c r="F2187" s="40">
        <v>129.34449273514201</v>
      </c>
    </row>
    <row r="2188" spans="1:6" x14ac:dyDescent="0.25">
      <c r="A2188" s="60" t="s">
        <v>9016</v>
      </c>
      <c r="B2188" s="37" t="s">
        <v>13503</v>
      </c>
      <c r="C2188" s="37" t="s">
        <v>9045</v>
      </c>
      <c r="D2188" s="37" t="s">
        <v>9046</v>
      </c>
      <c r="E2188" s="38">
        <v>0.140027667877133</v>
      </c>
      <c r="F2188" s="40">
        <v>105.50214458705</v>
      </c>
    </row>
    <row r="2189" spans="1:6" x14ac:dyDescent="0.25">
      <c r="A2189" s="60" t="s">
        <v>9016</v>
      </c>
      <c r="B2189" s="37" t="s">
        <v>13503</v>
      </c>
      <c r="C2189" s="37" t="s">
        <v>9044</v>
      </c>
      <c r="D2189" s="37" t="s">
        <v>12695</v>
      </c>
      <c r="E2189" s="38">
        <v>0.18217106025117899</v>
      </c>
      <c r="F2189" s="40">
        <v>137.25457139699</v>
      </c>
    </row>
    <row r="2190" spans="1:6" x14ac:dyDescent="0.25">
      <c r="A2190" s="60" t="s">
        <v>9016</v>
      </c>
      <c r="B2190" s="37" t="s">
        <v>13503</v>
      </c>
      <c r="C2190" s="37" t="s">
        <v>9017</v>
      </c>
      <c r="D2190" s="37" t="s">
        <v>9018</v>
      </c>
      <c r="E2190" s="38">
        <v>9.7354377797694694E-2</v>
      </c>
      <c r="F2190" s="40">
        <v>73.350472790898607</v>
      </c>
    </row>
    <row r="2191" spans="1:6" x14ac:dyDescent="0.25">
      <c r="A2191" s="60" t="s">
        <v>9016</v>
      </c>
      <c r="B2191" s="37" t="s">
        <v>13503</v>
      </c>
      <c r="C2191" s="37" t="s">
        <v>9021</v>
      </c>
      <c r="D2191" s="37" t="s">
        <v>9022</v>
      </c>
      <c r="E2191" s="38">
        <v>7.5330252145518903E-2</v>
      </c>
      <c r="F2191" s="40">
        <v>56.756662980411498</v>
      </c>
    </row>
    <row r="2192" spans="1:6" x14ac:dyDescent="0.25">
      <c r="A2192" s="60" t="s">
        <v>9016</v>
      </c>
      <c r="B2192" s="37" t="s">
        <v>13503</v>
      </c>
      <c r="C2192" s="37" t="s">
        <v>9025</v>
      </c>
      <c r="D2192" s="37" t="s">
        <v>9026</v>
      </c>
      <c r="E2192" s="38">
        <v>0.269377151168113</v>
      </c>
      <c r="F2192" s="40">
        <v>202.958940771068</v>
      </c>
    </row>
    <row r="2193" spans="1:6" x14ac:dyDescent="0.25">
      <c r="A2193" s="60" t="s">
        <v>9016</v>
      </c>
      <c r="B2193" s="37" t="s">
        <v>13503</v>
      </c>
      <c r="C2193" s="37" t="s">
        <v>9035</v>
      </c>
      <c r="D2193" s="37" t="s">
        <v>12696</v>
      </c>
      <c r="E2193" s="38">
        <v>8.1381555268424596E-2</v>
      </c>
      <c r="F2193" s="40">
        <v>61.3159437760686</v>
      </c>
    </row>
    <row r="2194" spans="1:6" x14ac:dyDescent="0.25">
      <c r="A2194" s="60" t="s">
        <v>9016</v>
      </c>
      <c r="B2194" s="37" t="s">
        <v>13503</v>
      </c>
      <c r="C2194" s="37" t="s">
        <v>9038</v>
      </c>
      <c r="D2194" s="37" t="s">
        <v>9039</v>
      </c>
      <c r="E2194" s="38">
        <v>0.16236293156890999</v>
      </c>
      <c r="F2194" s="40">
        <v>122.330377572172</v>
      </c>
    </row>
    <row r="2195" spans="1:6" x14ac:dyDescent="0.25">
      <c r="A2195" s="60" t="s">
        <v>9016</v>
      </c>
      <c r="B2195" s="37" t="s">
        <v>13503</v>
      </c>
      <c r="C2195" s="37" t="s">
        <v>9047</v>
      </c>
      <c r="D2195" s="37" t="s">
        <v>9048</v>
      </c>
      <c r="E2195" s="38">
        <v>0.23634535722568301</v>
      </c>
      <c r="F2195" s="40">
        <v>178.07153706495399</v>
      </c>
    </row>
    <row r="2196" spans="1:6" x14ac:dyDescent="0.25">
      <c r="A2196" s="60" t="s">
        <v>9016</v>
      </c>
      <c r="B2196" s="37" t="s">
        <v>13503</v>
      </c>
      <c r="C2196" s="37" t="s">
        <v>9053</v>
      </c>
      <c r="D2196" s="37" t="s">
        <v>9054</v>
      </c>
      <c r="E2196" s="38">
        <v>8.1197073144372606E-2</v>
      </c>
      <c r="F2196" s="40">
        <v>61.176947961737604</v>
      </c>
    </row>
    <row r="2197" spans="1:6" x14ac:dyDescent="0.25">
      <c r="A2197" s="60" t="s">
        <v>9016</v>
      </c>
      <c r="B2197" s="37" t="s">
        <v>13503</v>
      </c>
      <c r="C2197" s="37" t="s">
        <v>9019</v>
      </c>
      <c r="D2197" s="37" t="s">
        <v>9020</v>
      </c>
      <c r="E2197" s="38">
        <v>0.151463699810264</v>
      </c>
      <c r="F2197" s="40">
        <v>114.11848386344199</v>
      </c>
    </row>
    <row r="2198" spans="1:6" x14ac:dyDescent="0.25">
      <c r="A2198" s="60" t="s">
        <v>9016</v>
      </c>
      <c r="B2198" s="37" t="s">
        <v>13503</v>
      </c>
      <c r="C2198" s="37" t="s">
        <v>9023</v>
      </c>
      <c r="D2198" s="37" t="s">
        <v>9024</v>
      </c>
      <c r="E2198" s="38">
        <v>9.4970236480825601E-2</v>
      </c>
      <c r="F2198" s="40">
        <v>71.554170490491899</v>
      </c>
    </row>
    <row r="2199" spans="1:6" x14ac:dyDescent="0.25">
      <c r="A2199" s="60" t="s">
        <v>9016</v>
      </c>
      <c r="B2199" s="37" t="s">
        <v>13503</v>
      </c>
      <c r="C2199" s="37" t="s">
        <v>9027</v>
      </c>
      <c r="D2199" s="37" t="s">
        <v>9028</v>
      </c>
      <c r="E2199" s="38">
        <v>7.9985260762184707E-2</v>
      </c>
      <c r="F2199" s="40">
        <v>60.263922649695999</v>
      </c>
    </row>
    <row r="2200" spans="1:6" x14ac:dyDescent="0.25">
      <c r="A2200" s="60" t="s">
        <v>9016</v>
      </c>
      <c r="B2200" s="37" t="s">
        <v>13503</v>
      </c>
      <c r="C2200" s="37" t="s">
        <v>9029</v>
      </c>
      <c r="D2200" s="37" t="s">
        <v>9030</v>
      </c>
      <c r="E2200" s="47">
        <v>6.7256667176886206E-2</v>
      </c>
      <c r="F2200" s="48">
        <v>50.673718505153197</v>
      </c>
    </row>
    <row r="2201" spans="1:6" x14ac:dyDescent="0.25">
      <c r="A2201" s="60" t="s">
        <v>9016</v>
      </c>
      <c r="B2201" s="37" t="s">
        <v>13503</v>
      </c>
      <c r="C2201" s="37" t="s">
        <v>9031</v>
      </c>
      <c r="D2201" s="37" t="s">
        <v>9032</v>
      </c>
      <c r="E2201" s="38">
        <v>9.3685731743623504E-2</v>
      </c>
      <c r="F2201" s="40">
        <v>70.586376007004901</v>
      </c>
    </row>
    <row r="2202" spans="1:6" x14ac:dyDescent="0.25">
      <c r="A2202" s="60" t="s">
        <v>9016</v>
      </c>
      <c r="B2202" s="37" t="s">
        <v>13503</v>
      </c>
      <c r="C2202" s="37" t="s">
        <v>9033</v>
      </c>
      <c r="D2202" s="37" t="s">
        <v>9034</v>
      </c>
      <c r="E2202" s="38">
        <v>0.151011969652734</v>
      </c>
      <c r="F2202" s="40">
        <v>113.778133266187</v>
      </c>
    </row>
    <row r="2203" spans="1:6" x14ac:dyDescent="0.25">
      <c r="A2203" s="60" t="s">
        <v>9016</v>
      </c>
      <c r="B2203" s="37" t="s">
        <v>13503</v>
      </c>
      <c r="C2203" s="37" t="s">
        <v>9036</v>
      </c>
      <c r="D2203" s="37" t="s">
        <v>9037</v>
      </c>
      <c r="E2203" s="38">
        <v>0.10045534062098301</v>
      </c>
      <c r="F2203" s="40">
        <v>75.686855543689106</v>
      </c>
    </row>
    <row r="2204" spans="1:6" x14ac:dyDescent="0.25">
      <c r="A2204" s="60" t="s">
        <v>9016</v>
      </c>
      <c r="B2204" s="37" t="s">
        <v>13503</v>
      </c>
      <c r="C2204" s="37" t="s">
        <v>9049</v>
      </c>
      <c r="D2204" s="37" t="s">
        <v>9050</v>
      </c>
      <c r="E2204" s="38">
        <v>6.6704182039207194E-2</v>
      </c>
      <c r="F2204" s="40">
        <v>50.257455292594798</v>
      </c>
    </row>
    <row r="2205" spans="1:6" x14ac:dyDescent="0.25">
      <c r="A2205" s="60" t="s">
        <v>9016</v>
      </c>
      <c r="B2205" s="37" t="s">
        <v>13503</v>
      </c>
      <c r="C2205" s="37" t="s">
        <v>9051</v>
      </c>
      <c r="D2205" s="37" t="s">
        <v>9052</v>
      </c>
      <c r="E2205" s="38">
        <v>6.2774557719566706E-2</v>
      </c>
      <c r="F2205" s="40">
        <v>47.296727606211498</v>
      </c>
    </row>
    <row r="2206" spans="1:6" x14ac:dyDescent="0.25">
      <c r="A2206" s="60" t="s">
        <v>8358</v>
      </c>
      <c r="B2206" s="37" t="s">
        <v>13504</v>
      </c>
      <c r="C2206" s="37" t="s">
        <v>8373</v>
      </c>
      <c r="D2206" s="37" t="s">
        <v>8374</v>
      </c>
      <c r="E2206" s="38">
        <v>0.178088931640634</v>
      </c>
      <c r="F2206" s="40">
        <v>134.17894120603</v>
      </c>
    </row>
    <row r="2207" spans="1:6" x14ac:dyDescent="0.25">
      <c r="A2207" s="60" t="s">
        <v>8358</v>
      </c>
      <c r="B2207" s="37" t="s">
        <v>13504</v>
      </c>
      <c r="C2207" s="37" t="s">
        <v>8375</v>
      </c>
      <c r="D2207" s="37" t="s">
        <v>8376</v>
      </c>
      <c r="E2207" s="38">
        <v>0.19811435392263599</v>
      </c>
      <c r="F2207" s="40">
        <v>149.26685225276901</v>
      </c>
    </row>
    <row r="2208" spans="1:6" x14ac:dyDescent="0.25">
      <c r="A2208" s="60" t="s">
        <v>8358</v>
      </c>
      <c r="B2208" s="37" t="s">
        <v>13504</v>
      </c>
      <c r="C2208" s="37" t="s">
        <v>8365</v>
      </c>
      <c r="D2208" s="37" t="s">
        <v>8366</v>
      </c>
      <c r="E2208" s="38">
        <v>0.19000195377100901</v>
      </c>
      <c r="F2208" s="40">
        <v>143.15466294961001</v>
      </c>
    </row>
    <row r="2209" spans="1:6" x14ac:dyDescent="0.25">
      <c r="A2209" s="60" t="s">
        <v>8358</v>
      </c>
      <c r="B2209" s="37" t="s">
        <v>13504</v>
      </c>
      <c r="C2209" s="37" t="s">
        <v>8371</v>
      </c>
      <c r="D2209" s="37" t="s">
        <v>8372</v>
      </c>
      <c r="E2209" s="38">
        <v>0.21974724536283499</v>
      </c>
      <c r="F2209" s="40">
        <v>165.56589140096401</v>
      </c>
    </row>
    <row r="2210" spans="1:6" x14ac:dyDescent="0.25">
      <c r="A2210" s="60" t="s">
        <v>8358</v>
      </c>
      <c r="B2210" s="37" t="s">
        <v>13504</v>
      </c>
      <c r="C2210" s="37" t="s">
        <v>8363</v>
      </c>
      <c r="D2210" s="37" t="s">
        <v>8364</v>
      </c>
      <c r="E2210" s="38">
        <v>0.17351253127529301</v>
      </c>
      <c r="F2210" s="40">
        <v>130.73090796836999</v>
      </c>
    </row>
    <row r="2211" spans="1:6" x14ac:dyDescent="0.25">
      <c r="A2211" s="60" t="s">
        <v>8358</v>
      </c>
      <c r="B2211" s="37" t="s">
        <v>13504</v>
      </c>
      <c r="C2211" s="37" t="s">
        <v>8369</v>
      </c>
      <c r="D2211" s="37" t="s">
        <v>8370</v>
      </c>
      <c r="E2211" s="38">
        <v>0.146610364695544</v>
      </c>
      <c r="F2211" s="40">
        <v>110.461797504487</v>
      </c>
    </row>
    <row r="2212" spans="1:6" x14ac:dyDescent="0.25">
      <c r="A2212" s="60" t="s">
        <v>8358</v>
      </c>
      <c r="B2212" s="37" t="s">
        <v>13504</v>
      </c>
      <c r="C2212" s="37" t="s">
        <v>8377</v>
      </c>
      <c r="D2212" s="37" t="s">
        <v>8378</v>
      </c>
      <c r="E2212" s="38">
        <v>0.128741247101817</v>
      </c>
      <c r="F2212" s="40">
        <v>96.998528019269102</v>
      </c>
    </row>
    <row r="2213" spans="1:6" x14ac:dyDescent="0.25">
      <c r="A2213" s="60" t="s">
        <v>8358</v>
      </c>
      <c r="B2213" s="37" t="s">
        <v>13504</v>
      </c>
      <c r="C2213" s="37" t="s">
        <v>8367</v>
      </c>
      <c r="D2213" s="37" t="s">
        <v>8368</v>
      </c>
      <c r="E2213" s="38">
        <v>0.158877530815628</v>
      </c>
      <c r="F2213" s="40">
        <v>119.70434473315299</v>
      </c>
    </row>
    <row r="2214" spans="1:6" x14ac:dyDescent="0.25">
      <c r="A2214" s="60" t="s">
        <v>8358</v>
      </c>
      <c r="B2214" s="37" t="s">
        <v>13504</v>
      </c>
      <c r="C2214" s="37" t="s">
        <v>8359</v>
      </c>
      <c r="D2214" s="37" t="s">
        <v>8360</v>
      </c>
      <c r="E2214" s="38">
        <v>0.137286956379919</v>
      </c>
      <c r="F2214" s="40">
        <v>103.437188817707</v>
      </c>
    </row>
    <row r="2215" spans="1:6" x14ac:dyDescent="0.25">
      <c r="A2215" s="60" t="s">
        <v>8358</v>
      </c>
      <c r="B2215" s="37" t="s">
        <v>13504</v>
      </c>
      <c r="C2215" s="37" t="s">
        <v>8361</v>
      </c>
      <c r="D2215" s="37" t="s">
        <v>8362</v>
      </c>
      <c r="E2215" s="38">
        <v>0.17766256336430999</v>
      </c>
      <c r="F2215" s="40">
        <v>133.857699209944</v>
      </c>
    </row>
    <row r="2216" spans="1:6" x14ac:dyDescent="0.25">
      <c r="A2216" s="60" t="s">
        <v>3385</v>
      </c>
      <c r="B2216" s="37" t="s">
        <v>13505</v>
      </c>
      <c r="C2216" s="37" t="s">
        <v>3386</v>
      </c>
      <c r="D2216" s="37" t="s">
        <v>3387</v>
      </c>
      <c r="E2216" s="38">
        <v>0.16494805947725</v>
      </c>
      <c r="F2216" s="40">
        <v>124.278110777305</v>
      </c>
    </row>
    <row r="2217" spans="1:6" x14ac:dyDescent="0.25">
      <c r="A2217" s="60" t="s">
        <v>3385</v>
      </c>
      <c r="B2217" s="37" t="s">
        <v>13505</v>
      </c>
      <c r="C2217" s="37" t="s">
        <v>3388</v>
      </c>
      <c r="D2217" s="37" t="s">
        <v>2933</v>
      </c>
      <c r="E2217" s="38">
        <v>0.15781813150298199</v>
      </c>
      <c r="F2217" s="40">
        <v>118.90615319606199</v>
      </c>
    </row>
    <row r="2218" spans="1:6" x14ac:dyDescent="0.25">
      <c r="A2218" s="60" t="s">
        <v>3812</v>
      </c>
      <c r="B2218" s="37" t="s">
        <v>13506</v>
      </c>
      <c r="C2218" s="37" t="s">
        <v>3813</v>
      </c>
      <c r="D2218" s="37" t="s">
        <v>3814</v>
      </c>
      <c r="E2218" s="38">
        <v>0.16448433347320701</v>
      </c>
      <c r="F2218" s="40">
        <v>123.928722055283</v>
      </c>
    </row>
    <row r="2219" spans="1:6" x14ac:dyDescent="0.25">
      <c r="A2219" s="60" t="s">
        <v>3812</v>
      </c>
      <c r="B2219" s="37" t="s">
        <v>13506</v>
      </c>
      <c r="C2219" s="37" t="s">
        <v>3815</v>
      </c>
      <c r="D2219" s="37" t="s">
        <v>3816</v>
      </c>
      <c r="E2219" s="38">
        <v>0.18100151196886899</v>
      </c>
      <c r="F2219" s="40">
        <v>136.37338945736099</v>
      </c>
    </row>
    <row r="2220" spans="1:6" x14ac:dyDescent="0.25">
      <c r="A2220" s="60" t="s">
        <v>3812</v>
      </c>
      <c r="B2220" s="37" t="s">
        <v>13506</v>
      </c>
      <c r="C2220" s="37" t="s">
        <v>3817</v>
      </c>
      <c r="D2220" s="37" t="s">
        <v>3818</v>
      </c>
      <c r="E2220" s="38">
        <v>0.15299823893481901</v>
      </c>
      <c r="F2220" s="40">
        <v>115.274663717378</v>
      </c>
    </row>
    <row r="2221" spans="1:6" x14ac:dyDescent="0.25">
      <c r="A2221" s="60" t="s">
        <v>3812</v>
      </c>
      <c r="B2221" s="37" t="s">
        <v>13506</v>
      </c>
      <c r="C2221" s="37" t="s">
        <v>3819</v>
      </c>
      <c r="D2221" s="37" t="s">
        <v>3820</v>
      </c>
      <c r="E2221" s="38">
        <v>0.14348155744586299</v>
      </c>
      <c r="F2221" s="40">
        <v>108.10443570702699</v>
      </c>
    </row>
    <row r="2222" spans="1:6" x14ac:dyDescent="0.25">
      <c r="A2222" s="60" t="s">
        <v>3812</v>
      </c>
      <c r="B2222" s="37" t="s">
        <v>13506</v>
      </c>
      <c r="C2222" s="37" t="s">
        <v>3821</v>
      </c>
      <c r="D2222" s="37" t="s">
        <v>3822</v>
      </c>
      <c r="E2222" s="38">
        <v>0.14447855308240701</v>
      </c>
      <c r="F2222" s="40">
        <v>108.85560995276001</v>
      </c>
    </row>
    <row r="2223" spans="1:6" x14ac:dyDescent="0.25">
      <c r="A2223" s="60" t="s">
        <v>2862</v>
      </c>
      <c r="B2223" s="37" t="s">
        <v>13507</v>
      </c>
      <c r="C2223" s="37" t="s">
        <v>2882</v>
      </c>
      <c r="D2223" s="37" t="s">
        <v>2883</v>
      </c>
      <c r="E2223" s="38">
        <v>0.117538143921712</v>
      </c>
      <c r="F2223" s="40">
        <v>88.557686081030397</v>
      </c>
    </row>
    <row r="2224" spans="1:6" x14ac:dyDescent="0.25">
      <c r="A2224" s="60" t="s">
        <v>2862</v>
      </c>
      <c r="B2224" s="37" t="s">
        <v>13507</v>
      </c>
      <c r="C2224" s="37" t="s">
        <v>2865</v>
      </c>
      <c r="D2224" s="37" t="s">
        <v>2866</v>
      </c>
      <c r="E2224" s="38">
        <v>0.145154286011517</v>
      </c>
      <c r="F2224" s="40">
        <v>109.364732715926</v>
      </c>
    </row>
    <row r="2225" spans="1:6" x14ac:dyDescent="0.25">
      <c r="A2225" s="60" t="s">
        <v>2862</v>
      </c>
      <c r="B2225" s="37" t="s">
        <v>13507</v>
      </c>
      <c r="C2225" s="37" t="s">
        <v>2869</v>
      </c>
      <c r="D2225" s="37" t="s">
        <v>2870</v>
      </c>
      <c r="E2225" s="38">
        <v>0.11370722693502899</v>
      </c>
      <c r="F2225" s="40">
        <v>85.671328235060699</v>
      </c>
    </row>
    <row r="2226" spans="1:6" x14ac:dyDescent="0.25">
      <c r="A2226" s="60" t="s">
        <v>2862</v>
      </c>
      <c r="B2226" s="37" t="s">
        <v>13507</v>
      </c>
      <c r="C2226" s="37" t="s">
        <v>12697</v>
      </c>
      <c r="D2226" s="37" t="s">
        <v>12698</v>
      </c>
      <c r="E2226" s="38">
        <v>0.13160893191836501</v>
      </c>
      <c r="F2226" s="40">
        <v>99.1591502929397</v>
      </c>
    </row>
    <row r="2227" spans="1:6" x14ac:dyDescent="0.25">
      <c r="A2227" s="60" t="s">
        <v>2862</v>
      </c>
      <c r="B2227" s="37" t="s">
        <v>13507</v>
      </c>
      <c r="C2227" s="37" t="s">
        <v>2884</v>
      </c>
      <c r="D2227" s="37" t="s">
        <v>2885</v>
      </c>
      <c r="E2227" s="38">
        <v>0.11855713456862101</v>
      </c>
      <c r="F2227" s="40">
        <v>89.325432200014106</v>
      </c>
    </row>
    <row r="2228" spans="1:6" x14ac:dyDescent="0.25">
      <c r="A2228" s="60" t="s">
        <v>2862</v>
      </c>
      <c r="B2228" s="37" t="s">
        <v>13507</v>
      </c>
      <c r="C2228" s="37" t="s">
        <v>2863</v>
      </c>
      <c r="D2228" s="37" t="s">
        <v>2864</v>
      </c>
      <c r="E2228" s="38">
        <v>0.114394248310847</v>
      </c>
      <c r="F2228" s="40">
        <v>86.188956141207697</v>
      </c>
    </row>
    <row r="2229" spans="1:6" x14ac:dyDescent="0.25">
      <c r="A2229" s="60" t="s">
        <v>2862</v>
      </c>
      <c r="B2229" s="37" t="s">
        <v>13507</v>
      </c>
      <c r="C2229" s="37" t="s">
        <v>2867</v>
      </c>
      <c r="D2229" s="37" t="s">
        <v>2868</v>
      </c>
      <c r="E2229" s="38">
        <v>0.113320509270891</v>
      </c>
      <c r="F2229" s="40">
        <v>85.379960510847397</v>
      </c>
    </row>
    <row r="2230" spans="1:6" x14ac:dyDescent="0.25">
      <c r="A2230" s="60" t="s">
        <v>2862</v>
      </c>
      <c r="B2230" s="37" t="s">
        <v>13507</v>
      </c>
      <c r="C2230" s="37" t="s">
        <v>2877</v>
      </c>
      <c r="D2230" s="37" t="s">
        <v>2878</v>
      </c>
      <c r="E2230" s="38">
        <v>7.7061970888626596E-2</v>
      </c>
      <c r="F2230" s="40">
        <v>58.061405421596497</v>
      </c>
    </row>
    <row r="2231" spans="1:6" x14ac:dyDescent="0.25">
      <c r="A2231" s="60" t="s">
        <v>2862</v>
      </c>
      <c r="B2231" s="37" t="s">
        <v>13507</v>
      </c>
      <c r="C2231" s="37" t="s">
        <v>12699</v>
      </c>
      <c r="D2231" s="37" t="s">
        <v>12700</v>
      </c>
      <c r="E2231" s="38">
        <v>0.136294214626628</v>
      </c>
      <c r="F2231" s="40">
        <v>102.689219608613</v>
      </c>
    </row>
    <row r="2232" spans="1:6" x14ac:dyDescent="0.25">
      <c r="A2232" s="60" t="s">
        <v>2862</v>
      </c>
      <c r="B2232" s="37" t="s">
        <v>13507</v>
      </c>
      <c r="C2232" s="37" t="s">
        <v>2871</v>
      </c>
      <c r="D2232" s="37" t="s">
        <v>2872</v>
      </c>
      <c r="E2232" s="38">
        <v>0.10120073117338001</v>
      </c>
      <c r="F2232" s="40">
        <v>76.248460996561704</v>
      </c>
    </row>
    <row r="2233" spans="1:6" x14ac:dyDescent="0.25">
      <c r="A2233" s="60" t="s">
        <v>2862</v>
      </c>
      <c r="B2233" s="37" t="s">
        <v>13507</v>
      </c>
      <c r="C2233" s="37" t="s">
        <v>2873</v>
      </c>
      <c r="D2233" s="37" t="s">
        <v>2874</v>
      </c>
      <c r="E2233" s="38">
        <v>0.10285150149952001</v>
      </c>
      <c r="F2233" s="40">
        <v>77.492213836759205</v>
      </c>
    </row>
    <row r="2234" spans="1:6" x14ac:dyDescent="0.25">
      <c r="A2234" s="60" t="s">
        <v>2862</v>
      </c>
      <c r="B2234" s="37" t="s">
        <v>13507</v>
      </c>
      <c r="C2234" s="37" t="s">
        <v>2875</v>
      </c>
      <c r="D2234" s="37" t="s">
        <v>2876</v>
      </c>
      <c r="E2234" s="38">
        <v>8.2088081025208398E-2</v>
      </c>
      <c r="F2234" s="40">
        <v>61.848267021015403</v>
      </c>
    </row>
    <row r="2235" spans="1:6" x14ac:dyDescent="0.25">
      <c r="A2235" s="60" t="s">
        <v>2862</v>
      </c>
      <c r="B2235" s="37" t="s">
        <v>13507</v>
      </c>
      <c r="C2235" s="37" t="s">
        <v>2880</v>
      </c>
      <c r="D2235" s="37" t="s">
        <v>2881</v>
      </c>
      <c r="E2235" s="38">
        <v>0.107448532238387</v>
      </c>
      <c r="F2235" s="40">
        <v>80.955790778628995</v>
      </c>
    </row>
    <row r="2236" spans="1:6" x14ac:dyDescent="0.25">
      <c r="A2236" s="60" t="s">
        <v>5911</v>
      </c>
      <c r="B2236" s="37" t="s">
        <v>13508</v>
      </c>
      <c r="C2236" s="37" t="s">
        <v>5924</v>
      </c>
      <c r="D2236" s="37" t="s">
        <v>5925</v>
      </c>
      <c r="E2236" s="38">
        <v>6.8331819467775001E-2</v>
      </c>
      <c r="F2236" s="40">
        <v>51.483778932253699</v>
      </c>
    </row>
    <row r="2237" spans="1:6" x14ac:dyDescent="0.25">
      <c r="A2237" s="60" t="s">
        <v>5911</v>
      </c>
      <c r="B2237" s="37" t="s">
        <v>13508</v>
      </c>
      <c r="C2237" s="37" t="s">
        <v>5920</v>
      </c>
      <c r="D2237" s="37" t="s">
        <v>5921</v>
      </c>
      <c r="E2237" s="38">
        <v>5.88459255181061E-2</v>
      </c>
      <c r="F2237" s="40">
        <v>44.336747419213602</v>
      </c>
    </row>
    <row r="2238" spans="1:6" x14ac:dyDescent="0.25">
      <c r="A2238" s="60" t="s">
        <v>5911</v>
      </c>
      <c r="B2238" s="37" t="s">
        <v>13508</v>
      </c>
      <c r="C2238" s="37" t="s">
        <v>5947</v>
      </c>
      <c r="D2238" s="37" t="s">
        <v>5948</v>
      </c>
      <c r="E2238" s="38">
        <v>6.7013511018799002E-2</v>
      </c>
      <c r="F2238" s="40">
        <v>50.490515452951698</v>
      </c>
    </row>
    <row r="2239" spans="1:6" x14ac:dyDescent="0.25">
      <c r="A2239" s="60" t="s">
        <v>5911</v>
      </c>
      <c r="B2239" s="37" t="s">
        <v>13508</v>
      </c>
      <c r="C2239" s="37" t="s">
        <v>5955</v>
      </c>
      <c r="D2239" s="37" t="s">
        <v>5956</v>
      </c>
      <c r="E2239" s="38">
        <v>6.7192100705458002E-2</v>
      </c>
      <c r="F2239" s="40">
        <v>50.625071681940497</v>
      </c>
    </row>
    <row r="2240" spans="1:6" x14ac:dyDescent="0.25">
      <c r="A2240" s="60" t="s">
        <v>5911</v>
      </c>
      <c r="B2240" s="37" t="s">
        <v>13508</v>
      </c>
      <c r="C2240" s="37" t="s">
        <v>5964</v>
      </c>
      <c r="D2240" s="37" t="s">
        <v>5965</v>
      </c>
      <c r="E2240" s="38">
        <v>0.16928353739327601</v>
      </c>
      <c r="F2240" s="40">
        <v>127.544623923492</v>
      </c>
    </row>
    <row r="2241" spans="1:6" x14ac:dyDescent="0.25">
      <c r="A2241" s="60" t="s">
        <v>5911</v>
      </c>
      <c r="B2241" s="37" t="s">
        <v>13508</v>
      </c>
      <c r="C2241" s="37" t="s">
        <v>5916</v>
      </c>
      <c r="D2241" s="37" t="s">
        <v>5917</v>
      </c>
      <c r="E2241" s="38">
        <v>0.123320149947216</v>
      </c>
      <c r="F2241" s="40">
        <v>92.9140682514536</v>
      </c>
    </row>
    <row r="2242" spans="1:6" x14ac:dyDescent="0.25">
      <c r="A2242" s="60" t="s">
        <v>5911</v>
      </c>
      <c r="B2242" s="37" t="s">
        <v>13508</v>
      </c>
      <c r="C2242" s="37" t="s">
        <v>5926</v>
      </c>
      <c r="D2242" s="37" t="s">
        <v>5927</v>
      </c>
      <c r="E2242" s="38">
        <v>9.06929777579914E-2</v>
      </c>
      <c r="F2242" s="40">
        <v>68.331521887869798</v>
      </c>
    </row>
    <row r="2243" spans="1:6" x14ac:dyDescent="0.25">
      <c r="A2243" s="60" t="s">
        <v>5911</v>
      </c>
      <c r="B2243" s="37" t="s">
        <v>13508</v>
      </c>
      <c r="C2243" s="37" t="s">
        <v>5953</v>
      </c>
      <c r="D2243" s="37" t="s">
        <v>5954</v>
      </c>
      <c r="E2243" s="38">
        <v>0.106143402795928</v>
      </c>
      <c r="F2243" s="40">
        <v>79.972456861620898</v>
      </c>
    </row>
    <row r="2244" spans="1:6" x14ac:dyDescent="0.25">
      <c r="A2244" s="60" t="s">
        <v>5911</v>
      </c>
      <c r="B2244" s="37" t="s">
        <v>13508</v>
      </c>
      <c r="C2244" s="37" t="s">
        <v>5914</v>
      </c>
      <c r="D2244" s="37" t="s">
        <v>5915</v>
      </c>
      <c r="E2244" s="38">
        <v>6.1690129523931499E-2</v>
      </c>
      <c r="F2244" s="40">
        <v>46.479678361410997</v>
      </c>
    </row>
    <row r="2245" spans="1:6" x14ac:dyDescent="0.25">
      <c r="A2245" s="60" t="s">
        <v>5911</v>
      </c>
      <c r="B2245" s="37" t="s">
        <v>13508</v>
      </c>
      <c r="C2245" s="37" t="s">
        <v>5918</v>
      </c>
      <c r="D2245" s="37" t="s">
        <v>5919</v>
      </c>
      <c r="E2245" s="38">
        <v>0.100223330463031</v>
      </c>
      <c r="F2245" s="40">
        <v>75.512050309830997</v>
      </c>
    </row>
    <row r="2246" spans="1:6" x14ac:dyDescent="0.25">
      <c r="A2246" s="60" t="s">
        <v>5911</v>
      </c>
      <c r="B2246" s="37" t="s">
        <v>13508</v>
      </c>
      <c r="C2246" s="37" t="s">
        <v>5928</v>
      </c>
      <c r="D2246" s="37" t="s">
        <v>5929</v>
      </c>
      <c r="E2246" s="38">
        <v>8.6295545668703996E-2</v>
      </c>
      <c r="F2246" s="40">
        <v>65.018330122776504</v>
      </c>
    </row>
    <row r="2247" spans="1:6" x14ac:dyDescent="0.25">
      <c r="A2247" s="60" t="s">
        <v>5911</v>
      </c>
      <c r="B2247" s="37" t="s">
        <v>13508</v>
      </c>
      <c r="C2247" s="37" t="s">
        <v>5930</v>
      </c>
      <c r="D2247" s="37" t="s">
        <v>5931</v>
      </c>
      <c r="E2247" s="38">
        <v>4.7542233274384102E-2</v>
      </c>
      <c r="F2247" s="40">
        <v>35.820117873464902</v>
      </c>
    </row>
    <row r="2248" spans="1:6" x14ac:dyDescent="0.25">
      <c r="A2248" s="60" t="s">
        <v>5911</v>
      </c>
      <c r="B2248" s="37" t="s">
        <v>13508</v>
      </c>
      <c r="C2248" s="37" t="s">
        <v>5934</v>
      </c>
      <c r="D2248" s="37" t="s">
        <v>5935</v>
      </c>
      <c r="E2248" s="38">
        <v>6.4167059294866602E-2</v>
      </c>
      <c r="F2248" s="40">
        <v>48.345890994863304</v>
      </c>
    </row>
    <row r="2249" spans="1:6" x14ac:dyDescent="0.25">
      <c r="A2249" s="60" t="s">
        <v>5911</v>
      </c>
      <c r="B2249" s="37" t="s">
        <v>13508</v>
      </c>
      <c r="C2249" s="37" t="s">
        <v>5936</v>
      </c>
      <c r="D2249" s="37" t="s">
        <v>5937</v>
      </c>
      <c r="E2249" s="38">
        <v>0.119260508619985</v>
      </c>
      <c r="F2249" s="40">
        <v>89.855380830815093</v>
      </c>
    </row>
    <row r="2250" spans="1:6" x14ac:dyDescent="0.25">
      <c r="A2250" s="60" t="s">
        <v>5911</v>
      </c>
      <c r="B2250" s="37" t="s">
        <v>13508</v>
      </c>
      <c r="C2250" s="37" t="s">
        <v>5949</v>
      </c>
      <c r="D2250" s="37" t="s">
        <v>5950</v>
      </c>
      <c r="E2250" s="38">
        <v>8.4220370768776406E-2</v>
      </c>
      <c r="F2250" s="40">
        <v>63.4548148143042</v>
      </c>
    </row>
    <row r="2251" spans="1:6" x14ac:dyDescent="0.25">
      <c r="A2251" s="60" t="s">
        <v>5911</v>
      </c>
      <c r="B2251" s="37" t="s">
        <v>13508</v>
      </c>
      <c r="C2251" s="37" t="s">
        <v>5951</v>
      </c>
      <c r="D2251" s="37" t="s">
        <v>5952</v>
      </c>
      <c r="E2251" s="38">
        <v>0.13697440950988701</v>
      </c>
      <c r="F2251" s="40">
        <v>103.201704176905</v>
      </c>
    </row>
    <row r="2252" spans="1:6" x14ac:dyDescent="0.25">
      <c r="A2252" s="60" t="s">
        <v>5911</v>
      </c>
      <c r="B2252" s="37" t="s">
        <v>13508</v>
      </c>
      <c r="C2252" s="37" t="s">
        <v>5912</v>
      </c>
      <c r="D2252" s="37" t="s">
        <v>5913</v>
      </c>
      <c r="E2252" s="38">
        <v>4.83153515010541E-2</v>
      </c>
      <c r="F2252" s="40">
        <v>36.402614405540298</v>
      </c>
    </row>
    <row r="2253" spans="1:6" x14ac:dyDescent="0.25">
      <c r="A2253" s="60" t="s">
        <v>5911</v>
      </c>
      <c r="B2253" s="37" t="s">
        <v>13508</v>
      </c>
      <c r="C2253" s="37" t="s">
        <v>5922</v>
      </c>
      <c r="D2253" s="37" t="s">
        <v>5923</v>
      </c>
      <c r="E2253" s="38">
        <v>6.2705610404893197E-2</v>
      </c>
      <c r="F2253" s="40">
        <v>47.2447800898967</v>
      </c>
    </row>
    <row r="2254" spans="1:6" x14ac:dyDescent="0.25">
      <c r="A2254" s="60" t="s">
        <v>5911</v>
      </c>
      <c r="B2254" s="37" t="s">
        <v>13508</v>
      </c>
      <c r="C2254" s="37" t="s">
        <v>5932</v>
      </c>
      <c r="D2254" s="37" t="s">
        <v>5933</v>
      </c>
      <c r="E2254" s="38">
        <v>0.126779729434497</v>
      </c>
      <c r="F2254" s="40">
        <v>95.520646371413306</v>
      </c>
    </row>
    <row r="2255" spans="1:6" x14ac:dyDescent="0.25">
      <c r="A2255" s="60" t="s">
        <v>5911</v>
      </c>
      <c r="B2255" s="37" t="s">
        <v>13508</v>
      </c>
      <c r="C2255" s="37" t="s">
        <v>5938</v>
      </c>
      <c r="D2255" s="37" t="s">
        <v>5939</v>
      </c>
      <c r="E2255" s="38">
        <v>5.16370297607757E-2</v>
      </c>
      <c r="F2255" s="40">
        <v>38.9052925215274</v>
      </c>
    </row>
    <row r="2256" spans="1:6" x14ac:dyDescent="0.25">
      <c r="A2256" s="60" t="s">
        <v>5911</v>
      </c>
      <c r="B2256" s="37" t="s">
        <v>13508</v>
      </c>
      <c r="C2256" s="37" t="s">
        <v>5940</v>
      </c>
      <c r="D2256" s="37" t="s">
        <v>5941</v>
      </c>
      <c r="E2256" s="38">
        <v>0.103692322798648</v>
      </c>
      <c r="F2256" s="40">
        <v>78.125720425973896</v>
      </c>
    </row>
    <row r="2257" spans="1:6" x14ac:dyDescent="0.25">
      <c r="A2257" s="60" t="s">
        <v>5911</v>
      </c>
      <c r="B2257" s="37" t="s">
        <v>13508</v>
      </c>
      <c r="C2257" s="37" t="s">
        <v>5942</v>
      </c>
      <c r="D2257" s="37" t="s">
        <v>12701</v>
      </c>
      <c r="E2257" s="38">
        <v>0.11429525471929</v>
      </c>
      <c r="F2257" s="40">
        <v>86.114370622731897</v>
      </c>
    </row>
    <row r="2258" spans="1:6" x14ac:dyDescent="0.25">
      <c r="A2258" s="60" t="s">
        <v>5911</v>
      </c>
      <c r="B2258" s="37" t="s">
        <v>13508</v>
      </c>
      <c r="C2258" s="37" t="s">
        <v>5943</v>
      </c>
      <c r="D2258" s="37" t="s">
        <v>5944</v>
      </c>
      <c r="E2258" s="38">
        <v>9.1881408363582107E-2</v>
      </c>
      <c r="F2258" s="40">
        <v>69.226930484495995</v>
      </c>
    </row>
    <row r="2259" spans="1:6" x14ac:dyDescent="0.25">
      <c r="A2259" s="60" t="s">
        <v>5911</v>
      </c>
      <c r="B2259" s="37" t="s">
        <v>13508</v>
      </c>
      <c r="C2259" s="37" t="s">
        <v>5945</v>
      </c>
      <c r="D2259" s="37" t="s">
        <v>5946</v>
      </c>
      <c r="E2259" s="38">
        <v>6.1513404471010197E-2</v>
      </c>
      <c r="F2259" s="40">
        <v>46.346527018050701</v>
      </c>
    </row>
    <row r="2260" spans="1:6" x14ac:dyDescent="0.25">
      <c r="A2260" s="60" t="s">
        <v>5911</v>
      </c>
      <c r="B2260" s="37" t="s">
        <v>13508</v>
      </c>
      <c r="C2260" s="37" t="s">
        <v>5957</v>
      </c>
      <c r="D2260" s="37" t="s">
        <v>5958</v>
      </c>
      <c r="E2260" s="38">
        <v>4.9001820990276099E-2</v>
      </c>
      <c r="F2260" s="40">
        <v>36.919826499439097</v>
      </c>
    </row>
    <row r="2261" spans="1:6" x14ac:dyDescent="0.25">
      <c r="A2261" s="60" t="s">
        <v>5911</v>
      </c>
      <c r="B2261" s="37" t="s">
        <v>13508</v>
      </c>
      <c r="C2261" s="37" t="s">
        <v>5959</v>
      </c>
      <c r="D2261" s="37" t="s">
        <v>5960</v>
      </c>
      <c r="E2261" s="38">
        <v>6.5702577689549693E-2</v>
      </c>
      <c r="F2261" s="40">
        <v>49.5028086679769</v>
      </c>
    </row>
    <row r="2262" spans="1:6" x14ac:dyDescent="0.25">
      <c r="A2262" s="60" t="s">
        <v>5911</v>
      </c>
      <c r="B2262" s="37" t="s">
        <v>13508</v>
      </c>
      <c r="C2262" s="37" t="s">
        <v>12702</v>
      </c>
      <c r="D2262" s="37" t="s">
        <v>12703</v>
      </c>
      <c r="E2262" s="38">
        <v>0.125510117951143</v>
      </c>
      <c r="F2262" s="40">
        <v>94.564073029038695</v>
      </c>
    </row>
    <row r="2263" spans="1:6" x14ac:dyDescent="0.25">
      <c r="A2263" s="60" t="s">
        <v>5911</v>
      </c>
      <c r="B2263" s="37" t="s">
        <v>13508</v>
      </c>
      <c r="C2263" s="37" t="s">
        <v>5961</v>
      </c>
      <c r="D2263" s="37" t="s">
        <v>5507</v>
      </c>
      <c r="E2263" s="38">
        <v>6.3496598576500002E-2</v>
      </c>
      <c r="F2263" s="40">
        <v>47.8407405148088</v>
      </c>
    </row>
    <row r="2264" spans="1:6" x14ac:dyDescent="0.25">
      <c r="A2264" s="60" t="s">
        <v>5911</v>
      </c>
      <c r="B2264" s="37" t="s">
        <v>13508</v>
      </c>
      <c r="C2264" s="37" t="s">
        <v>5962</v>
      </c>
      <c r="D2264" s="37" t="s">
        <v>5963</v>
      </c>
      <c r="E2264" s="38">
        <v>4.3356685311449601E-2</v>
      </c>
      <c r="F2264" s="40">
        <v>32.666567628316201</v>
      </c>
    </row>
    <row r="2265" spans="1:6" x14ac:dyDescent="0.25">
      <c r="A2265" s="60" t="s">
        <v>5911</v>
      </c>
      <c r="B2265" s="37" t="s">
        <v>13508</v>
      </c>
      <c r="C2265" s="37" t="s">
        <v>12704</v>
      </c>
      <c r="D2265" s="37" t="s">
        <v>12705</v>
      </c>
      <c r="E2265" s="38">
        <v>6.5360491027428705E-2</v>
      </c>
      <c r="F2265" s="40">
        <v>49.245067629826799</v>
      </c>
    </row>
    <row r="2266" spans="1:6" x14ac:dyDescent="0.25">
      <c r="A2266" s="60" t="s">
        <v>5911</v>
      </c>
      <c r="B2266" s="37" t="s">
        <v>13508</v>
      </c>
      <c r="C2266" s="37" t="s">
        <v>12706</v>
      </c>
      <c r="D2266" s="37" t="s">
        <v>12707</v>
      </c>
      <c r="E2266" s="38">
        <v>7.36417558399481E-2</v>
      </c>
      <c r="F2266" s="40">
        <v>55.484485959500702</v>
      </c>
    </row>
    <row r="2267" spans="1:6" x14ac:dyDescent="0.25">
      <c r="A2267" s="60" t="s">
        <v>9616</v>
      </c>
      <c r="B2267" s="37" t="s">
        <v>13509</v>
      </c>
      <c r="C2267" s="37" t="s">
        <v>9627</v>
      </c>
      <c r="D2267" s="37" t="s">
        <v>9628</v>
      </c>
      <c r="E2267" s="38">
        <v>0.191820348465221</v>
      </c>
      <c r="F2267" s="40">
        <v>144.52471033277001</v>
      </c>
    </row>
    <row r="2268" spans="1:6" x14ac:dyDescent="0.25">
      <c r="A2268" s="60" t="s">
        <v>9616</v>
      </c>
      <c r="B2268" s="37" t="s">
        <v>13509</v>
      </c>
      <c r="C2268" s="37" t="s">
        <v>9629</v>
      </c>
      <c r="D2268" s="37" t="s">
        <v>9630</v>
      </c>
      <c r="E2268" s="38">
        <v>0.147281943136051</v>
      </c>
      <c r="F2268" s="40">
        <v>110.967790118704</v>
      </c>
    </row>
    <row r="2269" spans="1:6" x14ac:dyDescent="0.25">
      <c r="A2269" s="60" t="s">
        <v>9616</v>
      </c>
      <c r="B2269" s="37" t="s">
        <v>13509</v>
      </c>
      <c r="C2269" s="37" t="s">
        <v>9621</v>
      </c>
      <c r="D2269" s="37" t="s">
        <v>9622</v>
      </c>
      <c r="E2269" s="38">
        <v>0.21005802804507701</v>
      </c>
      <c r="F2269" s="40">
        <v>158.265668367253</v>
      </c>
    </row>
    <row r="2270" spans="1:6" x14ac:dyDescent="0.25">
      <c r="A2270" s="60" t="s">
        <v>9616</v>
      </c>
      <c r="B2270" s="37" t="s">
        <v>13509</v>
      </c>
      <c r="C2270" s="37" t="s">
        <v>9623</v>
      </c>
      <c r="D2270" s="37" t="s">
        <v>9624</v>
      </c>
      <c r="E2270" s="38">
        <v>9.7507833868880997E-2</v>
      </c>
      <c r="F2270" s="40">
        <v>73.466092402761802</v>
      </c>
    </row>
    <row r="2271" spans="1:6" x14ac:dyDescent="0.25">
      <c r="A2271" s="60" t="s">
        <v>9616</v>
      </c>
      <c r="B2271" s="37" t="s">
        <v>13509</v>
      </c>
      <c r="C2271" s="37" t="s">
        <v>9631</v>
      </c>
      <c r="D2271" s="37" t="s">
        <v>9632</v>
      </c>
      <c r="E2271" s="38">
        <v>8.2864751706862E-2</v>
      </c>
      <c r="F2271" s="40">
        <v>62.433440107124603</v>
      </c>
    </row>
    <row r="2272" spans="1:6" x14ac:dyDescent="0.25">
      <c r="A2272" s="60" t="s">
        <v>9616</v>
      </c>
      <c r="B2272" s="37" t="s">
        <v>13509</v>
      </c>
      <c r="C2272" s="37" t="s">
        <v>9617</v>
      </c>
      <c r="D2272" s="37" t="s">
        <v>9618</v>
      </c>
      <c r="E2272" s="38">
        <v>9.4987753116676801E-2</v>
      </c>
      <c r="F2272" s="40">
        <v>71.567368186891997</v>
      </c>
    </row>
    <row r="2273" spans="1:6" x14ac:dyDescent="0.25">
      <c r="A2273" s="60" t="s">
        <v>9616</v>
      </c>
      <c r="B2273" s="37" t="s">
        <v>13509</v>
      </c>
      <c r="C2273" s="37" t="s">
        <v>9619</v>
      </c>
      <c r="D2273" s="37" t="s">
        <v>9620</v>
      </c>
      <c r="E2273" s="38">
        <v>0.139137123625245</v>
      </c>
      <c r="F2273" s="40">
        <v>104.831174843368</v>
      </c>
    </row>
    <row r="2274" spans="1:6" x14ac:dyDescent="0.25">
      <c r="A2274" s="60" t="s">
        <v>9616</v>
      </c>
      <c r="B2274" s="37" t="s">
        <v>13509</v>
      </c>
      <c r="C2274" s="37" t="s">
        <v>9625</v>
      </c>
      <c r="D2274" s="37" t="s">
        <v>9626</v>
      </c>
      <c r="E2274" s="38">
        <v>8.1680070065214702E-2</v>
      </c>
      <c r="F2274" s="40">
        <v>61.5408561218199</v>
      </c>
    </row>
    <row r="2275" spans="1:6" x14ac:dyDescent="0.25">
      <c r="A2275" s="60" t="s">
        <v>8826</v>
      </c>
      <c r="B2275" s="37" t="s">
        <v>13510</v>
      </c>
      <c r="C2275" s="37" t="s">
        <v>8829</v>
      </c>
      <c r="D2275" s="37" t="s">
        <v>8830</v>
      </c>
      <c r="E2275" s="38">
        <v>0.14261885274463099</v>
      </c>
      <c r="F2275" s="40">
        <v>107.454441334449</v>
      </c>
    </row>
    <row r="2276" spans="1:6" x14ac:dyDescent="0.25">
      <c r="A2276" s="60" t="s">
        <v>8826</v>
      </c>
      <c r="B2276" s="37" t="s">
        <v>13510</v>
      </c>
      <c r="C2276" s="37" t="s">
        <v>8827</v>
      </c>
      <c r="D2276" s="37" t="s">
        <v>8828</v>
      </c>
      <c r="E2276" s="38">
        <v>0.155859388487988</v>
      </c>
      <c r="F2276" s="40">
        <v>117.43036207628001</v>
      </c>
    </row>
    <row r="2277" spans="1:6" x14ac:dyDescent="0.25">
      <c r="A2277" s="60" t="s">
        <v>8826</v>
      </c>
      <c r="B2277" s="37" t="s">
        <v>13510</v>
      </c>
      <c r="C2277" s="37" t="s">
        <v>8837</v>
      </c>
      <c r="D2277" s="37" t="s">
        <v>8838</v>
      </c>
      <c r="E2277" s="38">
        <v>0.192704570967351</v>
      </c>
      <c r="F2277" s="40">
        <v>145.19091703092499</v>
      </c>
    </row>
    <row r="2278" spans="1:6" x14ac:dyDescent="0.25">
      <c r="A2278" s="60" t="s">
        <v>8826</v>
      </c>
      <c r="B2278" s="37" t="s">
        <v>13510</v>
      </c>
      <c r="C2278" s="37" t="s">
        <v>8831</v>
      </c>
      <c r="D2278" s="37" t="s">
        <v>8832</v>
      </c>
      <c r="E2278" s="38">
        <v>0.121943274932832</v>
      </c>
      <c r="F2278" s="40">
        <v>91.876678505212595</v>
      </c>
    </row>
    <row r="2279" spans="1:6" x14ac:dyDescent="0.25">
      <c r="A2279" s="60" t="s">
        <v>8826</v>
      </c>
      <c r="B2279" s="37" t="s">
        <v>13510</v>
      </c>
      <c r="C2279" s="37" t="s">
        <v>8833</v>
      </c>
      <c r="D2279" s="37" t="s">
        <v>8834</v>
      </c>
      <c r="E2279" s="38">
        <v>0.146112104808127</v>
      </c>
      <c r="F2279" s="40">
        <v>110.086389647731</v>
      </c>
    </row>
    <row r="2280" spans="1:6" x14ac:dyDescent="0.25">
      <c r="A2280" s="60" t="s">
        <v>8826</v>
      </c>
      <c r="B2280" s="37" t="s">
        <v>13510</v>
      </c>
      <c r="C2280" s="37" t="s">
        <v>8835</v>
      </c>
      <c r="D2280" s="37" t="s">
        <v>8836</v>
      </c>
      <c r="E2280" s="38">
        <v>0.15817249840208999</v>
      </c>
      <c r="F2280" s="40">
        <v>119.173146629526</v>
      </c>
    </row>
    <row r="2281" spans="1:6" x14ac:dyDescent="0.25">
      <c r="A2281" s="60" t="s">
        <v>3039</v>
      </c>
      <c r="B2281" s="37" t="s">
        <v>13511</v>
      </c>
      <c r="C2281" s="37" t="s">
        <v>3044</v>
      </c>
      <c r="D2281" s="37" t="s">
        <v>3045</v>
      </c>
      <c r="E2281" s="38">
        <v>0.155323376915422</v>
      </c>
      <c r="F2281" s="40">
        <v>117.026510671151</v>
      </c>
    </row>
    <row r="2282" spans="1:6" x14ac:dyDescent="0.25">
      <c r="A2282" s="60" t="s">
        <v>3039</v>
      </c>
      <c r="B2282" s="37" t="s">
        <v>13511</v>
      </c>
      <c r="C2282" s="37" t="s">
        <v>3046</v>
      </c>
      <c r="D2282" s="37" t="s">
        <v>3047</v>
      </c>
      <c r="E2282" s="38">
        <v>0.237812095243219</v>
      </c>
      <c r="F2282" s="40">
        <v>179.176632998803</v>
      </c>
    </row>
    <row r="2283" spans="1:6" x14ac:dyDescent="0.25">
      <c r="A2283" s="60" t="s">
        <v>3039</v>
      </c>
      <c r="B2283" s="37" t="s">
        <v>13511</v>
      </c>
      <c r="C2283" s="37" t="s">
        <v>3040</v>
      </c>
      <c r="D2283" s="37" t="s">
        <v>3041</v>
      </c>
      <c r="E2283" s="38">
        <v>0.171236020396143</v>
      </c>
      <c r="F2283" s="40">
        <v>129.015698513215</v>
      </c>
    </row>
    <row r="2284" spans="1:6" x14ac:dyDescent="0.25">
      <c r="A2284" s="60" t="s">
        <v>3039</v>
      </c>
      <c r="B2284" s="37" t="s">
        <v>13511</v>
      </c>
      <c r="C2284" s="37" t="s">
        <v>3042</v>
      </c>
      <c r="D2284" s="37" t="s">
        <v>3043</v>
      </c>
      <c r="E2284" s="38">
        <v>0.15632335894613</v>
      </c>
      <c r="F2284" s="40">
        <v>117.779934979272</v>
      </c>
    </row>
    <row r="2285" spans="1:6" x14ac:dyDescent="0.25">
      <c r="A2285" s="60" t="s">
        <v>6699</v>
      </c>
      <c r="B2285" s="37" t="s">
        <v>13512</v>
      </c>
      <c r="C2285" s="37" t="s">
        <v>6706</v>
      </c>
      <c r="D2285" s="37" t="s">
        <v>6707</v>
      </c>
      <c r="E2285" s="38">
        <v>0.21721834063172499</v>
      </c>
      <c r="F2285" s="40">
        <v>163.66051886542701</v>
      </c>
    </row>
    <row r="2286" spans="1:6" x14ac:dyDescent="0.25">
      <c r="A2286" s="60" t="s">
        <v>6699</v>
      </c>
      <c r="B2286" s="37" t="s">
        <v>13512</v>
      </c>
      <c r="C2286" s="37" t="s">
        <v>6700</v>
      </c>
      <c r="D2286" s="37" t="s">
        <v>6701</v>
      </c>
      <c r="E2286" s="38">
        <v>0.25377877453418002</v>
      </c>
      <c r="F2286" s="40">
        <v>191.20653346538799</v>
      </c>
    </row>
    <row r="2287" spans="1:6" x14ac:dyDescent="0.25">
      <c r="A2287" s="60" t="s">
        <v>6699</v>
      </c>
      <c r="B2287" s="37" t="s">
        <v>13512</v>
      </c>
      <c r="C2287" s="37" t="s">
        <v>6702</v>
      </c>
      <c r="D2287" s="37" t="s">
        <v>6703</v>
      </c>
      <c r="E2287" s="38">
        <v>0.174403929349149</v>
      </c>
      <c r="F2287" s="40">
        <v>131.402521013837</v>
      </c>
    </row>
    <row r="2288" spans="1:6" x14ac:dyDescent="0.25">
      <c r="A2288" s="60" t="s">
        <v>6699</v>
      </c>
      <c r="B2288" s="37" t="s">
        <v>13512</v>
      </c>
      <c r="C2288" s="37" t="s">
        <v>6710</v>
      </c>
      <c r="D2288" s="37" t="s">
        <v>6711</v>
      </c>
      <c r="E2288" s="38">
        <v>0.12841532555225099</v>
      </c>
      <c r="F2288" s="40">
        <v>96.752966388716303</v>
      </c>
    </row>
    <row r="2289" spans="1:6" x14ac:dyDescent="0.25">
      <c r="A2289" s="60" t="s">
        <v>6699</v>
      </c>
      <c r="B2289" s="37" t="s">
        <v>13512</v>
      </c>
      <c r="C2289" s="37" t="s">
        <v>6704</v>
      </c>
      <c r="D2289" s="37" t="s">
        <v>6705</v>
      </c>
      <c r="E2289" s="38">
        <v>0.13382485150887699</v>
      </c>
      <c r="F2289" s="40">
        <v>100.82870797804399</v>
      </c>
    </row>
    <row r="2290" spans="1:6" x14ac:dyDescent="0.25">
      <c r="A2290" s="60" t="s">
        <v>6699</v>
      </c>
      <c r="B2290" s="37" t="s">
        <v>13512</v>
      </c>
      <c r="C2290" s="37" t="s">
        <v>6708</v>
      </c>
      <c r="D2290" s="37" t="s">
        <v>6709</v>
      </c>
      <c r="E2290" s="38">
        <v>0.15900703983818301</v>
      </c>
      <c r="F2290" s="40">
        <v>119.801921732257</v>
      </c>
    </row>
    <row r="2291" spans="1:6" x14ac:dyDescent="0.25">
      <c r="A2291" s="60" t="s">
        <v>6038</v>
      </c>
      <c r="B2291" s="37" t="s">
        <v>13513</v>
      </c>
      <c r="C2291" s="37" t="s">
        <v>6045</v>
      </c>
      <c r="D2291" s="37" t="s">
        <v>6046</v>
      </c>
      <c r="E2291" s="38">
        <v>0.23619058723631201</v>
      </c>
      <c r="F2291" s="40">
        <v>177.954927497402</v>
      </c>
    </row>
    <row r="2292" spans="1:6" x14ac:dyDescent="0.25">
      <c r="A2292" s="60" t="s">
        <v>6038</v>
      </c>
      <c r="B2292" s="37" t="s">
        <v>13513</v>
      </c>
      <c r="C2292" s="37" t="s">
        <v>6041</v>
      </c>
      <c r="D2292" s="37" t="s">
        <v>6042</v>
      </c>
      <c r="E2292" s="38">
        <v>0.170974526738393</v>
      </c>
      <c r="F2292" s="40">
        <v>128.81867929475101</v>
      </c>
    </row>
    <row r="2293" spans="1:6" x14ac:dyDescent="0.25">
      <c r="A2293" s="60" t="s">
        <v>6038</v>
      </c>
      <c r="B2293" s="37" t="s">
        <v>13513</v>
      </c>
      <c r="C2293" s="37" t="s">
        <v>6047</v>
      </c>
      <c r="D2293" s="37" t="s">
        <v>6048</v>
      </c>
      <c r="E2293" s="38">
        <v>0.12659765911304</v>
      </c>
      <c r="F2293" s="40">
        <v>95.383467700436498</v>
      </c>
    </row>
    <row r="2294" spans="1:6" x14ac:dyDescent="0.25">
      <c r="A2294" s="60" t="s">
        <v>6038</v>
      </c>
      <c r="B2294" s="37" t="s">
        <v>13513</v>
      </c>
      <c r="C2294" s="37" t="s">
        <v>6043</v>
      </c>
      <c r="D2294" s="37" t="s">
        <v>6044</v>
      </c>
      <c r="E2294" s="38">
        <v>0.134461587204834</v>
      </c>
      <c r="F2294" s="40">
        <v>101.308448749829</v>
      </c>
    </row>
    <row r="2295" spans="1:6" x14ac:dyDescent="0.25">
      <c r="A2295" s="60" t="s">
        <v>6038</v>
      </c>
      <c r="B2295" s="37" t="s">
        <v>13513</v>
      </c>
      <c r="C2295" s="37" t="s">
        <v>6039</v>
      </c>
      <c r="D2295" s="37" t="s">
        <v>6040</v>
      </c>
      <c r="E2295" s="38">
        <v>0.142477500758146</v>
      </c>
      <c r="F2295" s="40">
        <v>107.34794139810199</v>
      </c>
    </row>
    <row r="2296" spans="1:6" x14ac:dyDescent="0.25">
      <c r="A2296" s="60" t="s">
        <v>6660</v>
      </c>
      <c r="B2296" s="37" t="s">
        <v>13514</v>
      </c>
      <c r="C2296" s="37" t="s">
        <v>6671</v>
      </c>
      <c r="D2296" s="37" t="s">
        <v>6672</v>
      </c>
      <c r="E2296" s="38">
        <v>0.15412990757508299</v>
      </c>
      <c r="F2296" s="40">
        <v>116.127305701065</v>
      </c>
    </row>
    <row r="2297" spans="1:6" x14ac:dyDescent="0.25">
      <c r="A2297" s="60" t="s">
        <v>6660</v>
      </c>
      <c r="B2297" s="37" t="s">
        <v>13514</v>
      </c>
      <c r="C2297" s="37" t="s">
        <v>6677</v>
      </c>
      <c r="D2297" s="37" t="s">
        <v>6678</v>
      </c>
      <c r="E2297" s="38">
        <v>0.16414721361238599</v>
      </c>
      <c r="F2297" s="40">
        <v>123.67472319321099</v>
      </c>
    </row>
    <row r="2298" spans="1:6" x14ac:dyDescent="0.25">
      <c r="A2298" s="60" t="s">
        <v>6660</v>
      </c>
      <c r="B2298" s="37" t="s">
        <v>13514</v>
      </c>
      <c r="C2298" s="37" t="s">
        <v>6693</v>
      </c>
      <c r="D2298" s="37" t="s">
        <v>6694</v>
      </c>
      <c r="E2298" s="38">
        <v>0.210012579679796</v>
      </c>
      <c r="F2298" s="40">
        <v>158.23142584877201</v>
      </c>
    </row>
    <row r="2299" spans="1:6" x14ac:dyDescent="0.25">
      <c r="A2299" s="60" t="s">
        <v>6660</v>
      </c>
      <c r="B2299" s="37" t="s">
        <v>13514</v>
      </c>
      <c r="C2299" s="37" t="s">
        <v>6666</v>
      </c>
      <c r="D2299" s="37" t="s">
        <v>2940</v>
      </c>
      <c r="E2299" s="38">
        <v>0.20281442155929599</v>
      </c>
      <c r="F2299" s="40">
        <v>152.80806109305999</v>
      </c>
    </row>
    <row r="2300" spans="1:6" x14ac:dyDescent="0.25">
      <c r="A2300" s="60" t="s">
        <v>6660</v>
      </c>
      <c r="B2300" s="37" t="s">
        <v>13514</v>
      </c>
      <c r="C2300" s="37" t="s">
        <v>6675</v>
      </c>
      <c r="D2300" s="37" t="s">
        <v>6676</v>
      </c>
      <c r="E2300" s="38">
        <v>8.8591409485663603E-2</v>
      </c>
      <c r="F2300" s="40">
        <v>66.748120813724697</v>
      </c>
    </row>
    <row r="2301" spans="1:6" x14ac:dyDescent="0.25">
      <c r="A2301" s="60" t="s">
        <v>6660</v>
      </c>
      <c r="B2301" s="37" t="s">
        <v>13514</v>
      </c>
      <c r="C2301" s="37" t="s">
        <v>6663</v>
      </c>
      <c r="D2301" s="37" t="s">
        <v>6664</v>
      </c>
      <c r="E2301" s="38">
        <v>0.102943331384223</v>
      </c>
      <c r="F2301" s="40">
        <v>77.561401947367798</v>
      </c>
    </row>
    <row r="2302" spans="1:6" x14ac:dyDescent="0.25">
      <c r="A2302" s="60" t="s">
        <v>6660</v>
      </c>
      <c r="B2302" s="37" t="s">
        <v>13514</v>
      </c>
      <c r="C2302" s="37" t="s">
        <v>6665</v>
      </c>
      <c r="D2302" s="37" t="s">
        <v>6346</v>
      </c>
      <c r="E2302" s="38">
        <v>0.19773852205427001</v>
      </c>
      <c r="F2302" s="40">
        <v>148.98368629908401</v>
      </c>
    </row>
    <row r="2303" spans="1:6" x14ac:dyDescent="0.25">
      <c r="A2303" s="60" t="s">
        <v>6660</v>
      </c>
      <c r="B2303" s="37" t="s">
        <v>13514</v>
      </c>
      <c r="C2303" s="37" t="s">
        <v>6673</v>
      </c>
      <c r="D2303" s="37" t="s">
        <v>6674</v>
      </c>
      <c r="E2303" s="38">
        <v>9.8300428186791994E-2</v>
      </c>
      <c r="F2303" s="40">
        <v>74.063262959087098</v>
      </c>
    </row>
    <row r="2304" spans="1:6" x14ac:dyDescent="0.25">
      <c r="A2304" s="60" t="s">
        <v>6660</v>
      </c>
      <c r="B2304" s="37" t="s">
        <v>13514</v>
      </c>
      <c r="C2304" s="37" t="s">
        <v>6691</v>
      </c>
      <c r="D2304" s="37" t="s">
        <v>6692</v>
      </c>
      <c r="E2304" s="38">
        <v>0.12525078960566199</v>
      </c>
      <c r="F2304" s="40">
        <v>94.368685238787407</v>
      </c>
    </row>
    <row r="2305" spans="1:6" x14ac:dyDescent="0.25">
      <c r="A2305" s="60" t="s">
        <v>6660</v>
      </c>
      <c r="B2305" s="37" t="s">
        <v>13514</v>
      </c>
      <c r="C2305" s="37" t="s">
        <v>6661</v>
      </c>
      <c r="D2305" s="37" t="s">
        <v>6662</v>
      </c>
      <c r="E2305" s="38">
        <v>0.136161422964824</v>
      </c>
      <c r="F2305" s="40">
        <v>102.589169344862</v>
      </c>
    </row>
    <row r="2306" spans="1:6" x14ac:dyDescent="0.25">
      <c r="A2306" s="60" t="s">
        <v>6660</v>
      </c>
      <c r="B2306" s="37" t="s">
        <v>13514</v>
      </c>
      <c r="C2306" s="37" t="s">
        <v>6679</v>
      </c>
      <c r="D2306" s="37" t="s">
        <v>6680</v>
      </c>
      <c r="E2306" s="38">
        <v>0.17890460510584999</v>
      </c>
      <c r="F2306" s="40">
        <v>134.79350046540799</v>
      </c>
    </row>
    <row r="2307" spans="1:6" x14ac:dyDescent="0.25">
      <c r="A2307" s="60" t="s">
        <v>6660</v>
      </c>
      <c r="B2307" s="37" t="s">
        <v>13514</v>
      </c>
      <c r="C2307" s="37" t="s">
        <v>6683</v>
      </c>
      <c r="D2307" s="37" t="s">
        <v>6684</v>
      </c>
      <c r="E2307" s="38">
        <v>9.7773254829180103E-2</v>
      </c>
      <c r="F2307" s="40">
        <v>73.666070599602705</v>
      </c>
    </row>
    <row r="2308" spans="1:6" x14ac:dyDescent="0.25">
      <c r="A2308" s="60" t="s">
        <v>6660</v>
      </c>
      <c r="B2308" s="37" t="s">
        <v>13514</v>
      </c>
      <c r="C2308" s="37" t="s">
        <v>6685</v>
      </c>
      <c r="D2308" s="37" t="s">
        <v>6686</v>
      </c>
      <c r="E2308" s="38">
        <v>8.7752701512141304E-2</v>
      </c>
      <c r="F2308" s="40">
        <v>66.116206484004493</v>
      </c>
    </row>
    <row r="2309" spans="1:6" x14ac:dyDescent="0.25">
      <c r="A2309" s="60" t="s">
        <v>6660</v>
      </c>
      <c r="B2309" s="37" t="s">
        <v>13514</v>
      </c>
      <c r="C2309" s="37" t="s">
        <v>6689</v>
      </c>
      <c r="D2309" s="37" t="s">
        <v>6690</v>
      </c>
      <c r="E2309" s="38">
        <v>0.136844333366716</v>
      </c>
      <c r="F2309" s="40">
        <v>103.103699887666</v>
      </c>
    </row>
    <row r="2310" spans="1:6" x14ac:dyDescent="0.25">
      <c r="A2310" s="60" t="s">
        <v>6660</v>
      </c>
      <c r="B2310" s="37" t="s">
        <v>13514</v>
      </c>
      <c r="C2310" s="37" t="s">
        <v>6697</v>
      </c>
      <c r="D2310" s="37" t="s">
        <v>6698</v>
      </c>
      <c r="E2310" s="38">
        <v>8.9939804441877699E-2</v>
      </c>
      <c r="F2310" s="40">
        <v>67.764052606259995</v>
      </c>
    </row>
    <row r="2311" spans="1:6" x14ac:dyDescent="0.25">
      <c r="A2311" s="60" t="s">
        <v>6660</v>
      </c>
      <c r="B2311" s="37" t="s">
        <v>13514</v>
      </c>
      <c r="C2311" s="37" t="s">
        <v>6667</v>
      </c>
      <c r="D2311" s="37" t="s">
        <v>6668</v>
      </c>
      <c r="E2311" s="38">
        <v>0.18592627717867899</v>
      </c>
      <c r="F2311" s="40">
        <v>140.08389395336201</v>
      </c>
    </row>
    <row r="2312" spans="1:6" x14ac:dyDescent="0.25">
      <c r="A2312" s="60" t="s">
        <v>6660</v>
      </c>
      <c r="B2312" s="37" t="s">
        <v>13514</v>
      </c>
      <c r="C2312" s="37" t="s">
        <v>6669</v>
      </c>
      <c r="D2312" s="37" t="s">
        <v>6670</v>
      </c>
      <c r="E2312" s="38">
        <v>0.15118826114648401</v>
      </c>
      <c r="F2312" s="40">
        <v>113.91095794965899</v>
      </c>
    </row>
    <row r="2313" spans="1:6" x14ac:dyDescent="0.25">
      <c r="A2313" s="60" t="s">
        <v>6660</v>
      </c>
      <c r="B2313" s="37" t="s">
        <v>13514</v>
      </c>
      <c r="C2313" s="37" t="s">
        <v>6681</v>
      </c>
      <c r="D2313" s="37" t="s">
        <v>6682</v>
      </c>
      <c r="E2313" s="38">
        <v>0.18899073782005599</v>
      </c>
      <c r="F2313" s="40">
        <v>142.39277458080699</v>
      </c>
    </row>
    <row r="2314" spans="1:6" x14ac:dyDescent="0.25">
      <c r="A2314" s="60" t="s">
        <v>6660</v>
      </c>
      <c r="B2314" s="37" t="s">
        <v>13514</v>
      </c>
      <c r="C2314" s="37" t="s">
        <v>6687</v>
      </c>
      <c r="D2314" s="37" t="s">
        <v>6688</v>
      </c>
      <c r="E2314" s="38">
        <v>0.12266739761454599</v>
      </c>
      <c r="F2314" s="40">
        <v>92.422259939389505</v>
      </c>
    </row>
    <row r="2315" spans="1:6" x14ac:dyDescent="0.25">
      <c r="A2315" s="60" t="s">
        <v>6660</v>
      </c>
      <c r="B2315" s="37" t="s">
        <v>13514</v>
      </c>
      <c r="C2315" s="37" t="s">
        <v>6695</v>
      </c>
      <c r="D2315" s="37" t="s">
        <v>6696</v>
      </c>
      <c r="E2315" s="38">
        <v>0.111727854509535</v>
      </c>
      <c r="F2315" s="40">
        <v>84.179994136650095</v>
      </c>
    </row>
    <row r="2316" spans="1:6" x14ac:dyDescent="0.25">
      <c r="A2316" s="60" t="s">
        <v>8518</v>
      </c>
      <c r="B2316" s="37" t="s">
        <v>13515</v>
      </c>
      <c r="C2316" s="37" t="s">
        <v>8531</v>
      </c>
      <c r="D2316" s="37" t="s">
        <v>8532</v>
      </c>
      <c r="E2316" s="38">
        <v>0.239260201724041</v>
      </c>
      <c r="F2316" s="40">
        <v>180.26769122774601</v>
      </c>
    </row>
    <row r="2317" spans="1:6" x14ac:dyDescent="0.25">
      <c r="A2317" s="60" t="s">
        <v>8518</v>
      </c>
      <c r="B2317" s="37" t="s">
        <v>13515</v>
      </c>
      <c r="C2317" s="37" t="s">
        <v>8533</v>
      </c>
      <c r="D2317" s="37" t="s">
        <v>8534</v>
      </c>
      <c r="E2317" s="38">
        <v>0.186827657075884</v>
      </c>
      <c r="F2317" s="40">
        <v>140.763027682321</v>
      </c>
    </row>
    <row r="2318" spans="1:6" x14ac:dyDescent="0.25">
      <c r="A2318" s="60" t="s">
        <v>8518</v>
      </c>
      <c r="B2318" s="37" t="s">
        <v>13515</v>
      </c>
      <c r="C2318" s="37" t="s">
        <v>8519</v>
      </c>
      <c r="D2318" s="37" t="s">
        <v>8520</v>
      </c>
      <c r="E2318" s="38">
        <v>0.22397360603490599</v>
      </c>
      <c r="F2318" s="40">
        <v>168.75019148580901</v>
      </c>
    </row>
    <row r="2319" spans="1:6" x14ac:dyDescent="0.25">
      <c r="A2319" s="60" t="s">
        <v>8518</v>
      </c>
      <c r="B2319" s="37" t="s">
        <v>13515</v>
      </c>
      <c r="C2319" s="37" t="s">
        <v>8523</v>
      </c>
      <c r="D2319" s="37" t="s">
        <v>8524</v>
      </c>
      <c r="E2319" s="38">
        <v>0.20595468356206301</v>
      </c>
      <c r="F2319" s="40">
        <v>155.174053335021</v>
      </c>
    </row>
    <row r="2320" spans="1:6" x14ac:dyDescent="0.25">
      <c r="A2320" s="60" t="s">
        <v>8518</v>
      </c>
      <c r="B2320" s="37" t="s">
        <v>13515</v>
      </c>
      <c r="C2320" s="37" t="s">
        <v>8521</v>
      </c>
      <c r="D2320" s="37" t="s">
        <v>8522</v>
      </c>
      <c r="E2320" s="38">
        <v>0.13279583460608199</v>
      </c>
      <c r="F2320" s="40">
        <v>100.053407698413</v>
      </c>
    </row>
    <row r="2321" spans="1:6" x14ac:dyDescent="0.25">
      <c r="A2321" s="60" t="s">
        <v>8518</v>
      </c>
      <c r="B2321" s="37" t="s">
        <v>13515</v>
      </c>
      <c r="C2321" s="37" t="s">
        <v>8529</v>
      </c>
      <c r="D2321" s="37" t="s">
        <v>8530</v>
      </c>
      <c r="E2321" s="38">
        <v>0.19025113565635601</v>
      </c>
      <c r="F2321" s="40">
        <v>143.34240601278401</v>
      </c>
    </row>
    <row r="2322" spans="1:6" x14ac:dyDescent="0.25">
      <c r="A2322" s="60" t="s">
        <v>8518</v>
      </c>
      <c r="B2322" s="37" t="s">
        <v>13515</v>
      </c>
      <c r="C2322" s="37" t="s">
        <v>8527</v>
      </c>
      <c r="D2322" s="37" t="s">
        <v>8528</v>
      </c>
      <c r="E2322" s="38">
        <v>0.175886207940531</v>
      </c>
      <c r="F2322" s="40">
        <v>132.51932580418301</v>
      </c>
    </row>
    <row r="2323" spans="1:6" x14ac:dyDescent="0.25">
      <c r="A2323" s="60" t="s">
        <v>8518</v>
      </c>
      <c r="B2323" s="37" t="s">
        <v>13515</v>
      </c>
      <c r="C2323" s="37" t="s">
        <v>8525</v>
      </c>
      <c r="D2323" s="37" t="s">
        <v>8526</v>
      </c>
      <c r="E2323" s="38">
        <v>0.20857547997683101</v>
      </c>
      <c r="F2323" s="40">
        <v>157.148660542839</v>
      </c>
    </row>
    <row r="2324" spans="1:6" x14ac:dyDescent="0.25">
      <c r="A2324" s="60" t="s">
        <v>8518</v>
      </c>
      <c r="B2324" s="37" t="s">
        <v>13515</v>
      </c>
      <c r="C2324" s="37" t="s">
        <v>8535</v>
      </c>
      <c r="D2324" s="37" t="s">
        <v>8536</v>
      </c>
      <c r="E2324" s="38">
        <v>0.15884657765838101</v>
      </c>
      <c r="F2324" s="40">
        <v>119.68102345300299</v>
      </c>
    </row>
    <row r="2325" spans="1:6" x14ac:dyDescent="0.25">
      <c r="A2325" s="60" t="s">
        <v>4580</v>
      </c>
      <c r="B2325" s="37" t="s">
        <v>13516</v>
      </c>
      <c r="C2325" s="37" t="s">
        <v>4583</v>
      </c>
      <c r="D2325" s="37" t="s">
        <v>4584</v>
      </c>
      <c r="E2325" s="38">
        <v>0.18002365110611701</v>
      </c>
      <c r="F2325" s="40">
        <v>135.63663207439399</v>
      </c>
    </row>
    <row r="2326" spans="1:6" x14ac:dyDescent="0.25">
      <c r="A2326" s="60" t="s">
        <v>4580</v>
      </c>
      <c r="B2326" s="37" t="s">
        <v>13516</v>
      </c>
      <c r="C2326" s="37" t="s">
        <v>4597</v>
      </c>
      <c r="D2326" s="37" t="s">
        <v>4598</v>
      </c>
      <c r="E2326" s="38">
        <v>0.16314816711496199</v>
      </c>
      <c r="F2326" s="40">
        <v>122.922003751272</v>
      </c>
    </row>
    <row r="2327" spans="1:6" x14ac:dyDescent="0.25">
      <c r="A2327" s="60" t="s">
        <v>4580</v>
      </c>
      <c r="B2327" s="37" t="s">
        <v>13516</v>
      </c>
      <c r="C2327" s="37" t="s">
        <v>4585</v>
      </c>
      <c r="D2327" s="37" t="s">
        <v>4586</v>
      </c>
      <c r="E2327" s="38">
        <v>0.129925517579047</v>
      </c>
      <c r="F2327" s="40">
        <v>97.890802217740799</v>
      </c>
    </row>
    <row r="2328" spans="1:6" x14ac:dyDescent="0.25">
      <c r="A2328" s="60" t="s">
        <v>4580</v>
      </c>
      <c r="B2328" s="37" t="s">
        <v>13516</v>
      </c>
      <c r="C2328" s="37" t="s">
        <v>4591</v>
      </c>
      <c r="D2328" s="37" t="s">
        <v>4592</v>
      </c>
      <c r="E2328" s="38">
        <v>0.15768191579706001</v>
      </c>
      <c r="F2328" s="40">
        <v>118.803523127883</v>
      </c>
    </row>
    <row r="2329" spans="1:6" x14ac:dyDescent="0.25">
      <c r="A2329" s="60" t="s">
        <v>4580</v>
      </c>
      <c r="B2329" s="37" t="s">
        <v>13516</v>
      </c>
      <c r="C2329" s="37" t="s">
        <v>4593</v>
      </c>
      <c r="D2329" s="37" t="s">
        <v>4594</v>
      </c>
      <c r="E2329" s="38">
        <v>0.15876769737685201</v>
      </c>
      <c r="F2329" s="40">
        <v>119.621592063528</v>
      </c>
    </row>
    <row r="2330" spans="1:6" x14ac:dyDescent="0.25">
      <c r="A2330" s="60" t="s">
        <v>4580</v>
      </c>
      <c r="B2330" s="37" t="s">
        <v>13516</v>
      </c>
      <c r="C2330" s="37" t="s">
        <v>4595</v>
      </c>
      <c r="D2330" s="37" t="s">
        <v>4596</v>
      </c>
      <c r="E2330" s="38">
        <v>0.11645645057041799</v>
      </c>
      <c r="F2330" s="40">
        <v>87.742697371461801</v>
      </c>
    </row>
    <row r="2331" spans="1:6" x14ac:dyDescent="0.25">
      <c r="A2331" s="60" t="s">
        <v>4580</v>
      </c>
      <c r="B2331" s="37" t="s">
        <v>13516</v>
      </c>
      <c r="C2331" s="37" t="s">
        <v>4599</v>
      </c>
      <c r="D2331" s="37" t="s">
        <v>4600</v>
      </c>
      <c r="E2331" s="38">
        <v>0.13403033482969401</v>
      </c>
      <c r="F2331" s="40">
        <v>100.983526888848</v>
      </c>
    </row>
    <row r="2332" spans="1:6" x14ac:dyDescent="0.25">
      <c r="A2332" s="60" t="s">
        <v>4580</v>
      </c>
      <c r="B2332" s="37" t="s">
        <v>13516</v>
      </c>
      <c r="C2332" s="37" t="s">
        <v>4581</v>
      </c>
      <c r="D2332" s="37" t="s">
        <v>4582</v>
      </c>
      <c r="E2332" s="38">
        <v>0.12945644526154801</v>
      </c>
      <c r="F2332" s="40">
        <v>97.537385380819401</v>
      </c>
    </row>
    <row r="2333" spans="1:6" x14ac:dyDescent="0.25">
      <c r="A2333" s="60" t="s">
        <v>4580</v>
      </c>
      <c r="B2333" s="37" t="s">
        <v>13516</v>
      </c>
      <c r="C2333" s="37" t="s">
        <v>4587</v>
      </c>
      <c r="D2333" s="37" t="s">
        <v>4588</v>
      </c>
      <c r="E2333" s="38">
        <v>0.132532642267122</v>
      </c>
      <c r="F2333" s="40">
        <v>99.855108629235602</v>
      </c>
    </row>
    <row r="2334" spans="1:6" x14ac:dyDescent="0.25">
      <c r="A2334" s="60" t="s">
        <v>4580</v>
      </c>
      <c r="B2334" s="37" t="s">
        <v>13516</v>
      </c>
      <c r="C2334" s="37" t="s">
        <v>4589</v>
      </c>
      <c r="D2334" s="37" t="s">
        <v>4590</v>
      </c>
      <c r="E2334" s="38">
        <v>0.152726630599231</v>
      </c>
      <c r="F2334" s="40">
        <v>115.070023717822</v>
      </c>
    </row>
    <row r="2335" spans="1:6" x14ac:dyDescent="0.25">
      <c r="A2335" s="60" t="s">
        <v>9633</v>
      </c>
      <c r="B2335" s="37" t="s">
        <v>13517</v>
      </c>
      <c r="C2335" s="37" t="s">
        <v>9660</v>
      </c>
      <c r="D2335" s="37" t="s">
        <v>9661</v>
      </c>
      <c r="E2335" s="38">
        <v>0.183984149269938</v>
      </c>
      <c r="F2335" s="40">
        <v>138.62062128346099</v>
      </c>
    </row>
    <row r="2336" spans="1:6" x14ac:dyDescent="0.25">
      <c r="A2336" s="60" t="s">
        <v>9633</v>
      </c>
      <c r="B2336" s="37" t="s">
        <v>13517</v>
      </c>
      <c r="C2336" s="37" t="s">
        <v>9656</v>
      </c>
      <c r="D2336" s="37" t="s">
        <v>9657</v>
      </c>
      <c r="E2336" s="38">
        <v>0.37574345035876899</v>
      </c>
      <c r="F2336" s="40">
        <v>283.09933621240702</v>
      </c>
    </row>
    <row r="2337" spans="1:6" x14ac:dyDescent="0.25">
      <c r="A2337" s="60" t="s">
        <v>9633</v>
      </c>
      <c r="B2337" s="37" t="s">
        <v>13517</v>
      </c>
      <c r="C2337" s="37" t="s">
        <v>9679</v>
      </c>
      <c r="D2337" s="37" t="s">
        <v>9680</v>
      </c>
      <c r="E2337" s="38">
        <v>0.13921353686948501</v>
      </c>
      <c r="F2337" s="40">
        <v>104.88874747358</v>
      </c>
    </row>
    <row r="2338" spans="1:6" x14ac:dyDescent="0.25">
      <c r="A2338" s="60" t="s">
        <v>9633</v>
      </c>
      <c r="B2338" s="37" t="s">
        <v>13517</v>
      </c>
      <c r="C2338" s="37" t="s">
        <v>9662</v>
      </c>
      <c r="D2338" s="37" t="s">
        <v>9663</v>
      </c>
      <c r="E2338" s="38">
        <v>0.33518893834337199</v>
      </c>
      <c r="F2338" s="40">
        <v>252.544031998815</v>
      </c>
    </row>
    <row r="2339" spans="1:6" x14ac:dyDescent="0.25">
      <c r="A2339" s="60" t="s">
        <v>9633</v>
      </c>
      <c r="B2339" s="37" t="s">
        <v>13517</v>
      </c>
      <c r="C2339" s="37" t="s">
        <v>9677</v>
      </c>
      <c r="D2339" s="37" t="s">
        <v>9678</v>
      </c>
      <c r="E2339" s="38">
        <v>0.157920410927227</v>
      </c>
      <c r="F2339" s="40">
        <v>118.983214385244</v>
      </c>
    </row>
    <row r="2340" spans="1:6" x14ac:dyDescent="0.25">
      <c r="A2340" s="60" t="s">
        <v>9633</v>
      </c>
      <c r="B2340" s="37" t="s">
        <v>13517</v>
      </c>
      <c r="C2340" s="37" t="s">
        <v>9672</v>
      </c>
      <c r="D2340" s="37" t="s">
        <v>9673</v>
      </c>
      <c r="E2340" s="38">
        <v>0.14650568127963801</v>
      </c>
      <c r="F2340" s="40">
        <v>110.382925057004</v>
      </c>
    </row>
    <row r="2341" spans="1:6" x14ac:dyDescent="0.25">
      <c r="A2341" s="60" t="s">
        <v>9633</v>
      </c>
      <c r="B2341" s="37" t="s">
        <v>13517</v>
      </c>
      <c r="C2341" s="37" t="s">
        <v>9638</v>
      </c>
      <c r="D2341" s="37" t="s">
        <v>9639</v>
      </c>
      <c r="E2341" s="38">
        <v>0.17476226878255799</v>
      </c>
      <c r="F2341" s="40">
        <v>131.67250750499099</v>
      </c>
    </row>
    <row r="2342" spans="1:6" x14ac:dyDescent="0.25">
      <c r="A2342" s="60" t="s">
        <v>9633</v>
      </c>
      <c r="B2342" s="37" t="s">
        <v>13517</v>
      </c>
      <c r="C2342" s="37" t="s">
        <v>12708</v>
      </c>
      <c r="D2342" s="37" t="s">
        <v>12709</v>
      </c>
      <c r="E2342" s="38">
        <v>0.175854598998955</v>
      </c>
      <c r="F2342" s="40">
        <v>132.4955104313</v>
      </c>
    </row>
    <row r="2343" spans="1:6" x14ac:dyDescent="0.25">
      <c r="A2343" s="60" t="s">
        <v>9633</v>
      </c>
      <c r="B2343" s="37" t="s">
        <v>13517</v>
      </c>
      <c r="C2343" s="37" t="s">
        <v>9670</v>
      </c>
      <c r="D2343" s="37" t="s">
        <v>9671</v>
      </c>
      <c r="E2343" s="38">
        <v>0.203249140622772</v>
      </c>
      <c r="F2343" s="40">
        <v>153.13559488823699</v>
      </c>
    </row>
    <row r="2344" spans="1:6" x14ac:dyDescent="0.25">
      <c r="A2344" s="60" t="s">
        <v>9633</v>
      </c>
      <c r="B2344" s="37" t="s">
        <v>13517</v>
      </c>
      <c r="C2344" s="37" t="s">
        <v>9650</v>
      </c>
      <c r="D2344" s="37" t="s">
        <v>9651</v>
      </c>
      <c r="E2344" s="38">
        <v>9.9524982457520297E-2</v>
      </c>
      <c r="F2344" s="40">
        <v>74.9858884921955</v>
      </c>
    </row>
    <row r="2345" spans="1:6" x14ac:dyDescent="0.25">
      <c r="A2345" s="60" t="s">
        <v>9633</v>
      </c>
      <c r="B2345" s="37" t="s">
        <v>13517</v>
      </c>
      <c r="C2345" s="37" t="s">
        <v>12710</v>
      </c>
      <c r="D2345" s="37" t="s">
        <v>12711</v>
      </c>
      <c r="E2345" s="38">
        <v>0.18838779669581501</v>
      </c>
      <c r="F2345" s="40">
        <v>141.93849591837201</v>
      </c>
    </row>
    <row r="2346" spans="1:6" x14ac:dyDescent="0.25">
      <c r="A2346" s="60" t="s">
        <v>9633</v>
      </c>
      <c r="B2346" s="37" t="s">
        <v>13517</v>
      </c>
      <c r="C2346" s="37" t="s">
        <v>9685</v>
      </c>
      <c r="D2346" s="37" t="s">
        <v>6792</v>
      </c>
      <c r="E2346" s="38">
        <v>0.17487942787301999</v>
      </c>
      <c r="F2346" s="40">
        <v>131.76077959784999</v>
      </c>
    </row>
    <row r="2347" spans="1:6" x14ac:dyDescent="0.25">
      <c r="A2347" s="60" t="s">
        <v>9633</v>
      </c>
      <c r="B2347" s="37" t="s">
        <v>13517</v>
      </c>
      <c r="C2347" s="37" t="s">
        <v>9648</v>
      </c>
      <c r="D2347" s="37" t="s">
        <v>9649</v>
      </c>
      <c r="E2347" s="38">
        <v>0.111657714677426</v>
      </c>
      <c r="F2347" s="40">
        <v>84.127148132566305</v>
      </c>
    </row>
    <row r="2348" spans="1:6" x14ac:dyDescent="0.25">
      <c r="A2348" s="60" t="s">
        <v>9633</v>
      </c>
      <c r="B2348" s="37" t="s">
        <v>13517</v>
      </c>
      <c r="C2348" s="37" t="s">
        <v>9652</v>
      </c>
      <c r="D2348" s="37" t="s">
        <v>9653</v>
      </c>
      <c r="E2348" s="38">
        <v>7.2418556565619199E-2</v>
      </c>
      <c r="F2348" s="40">
        <v>54.562881331961897</v>
      </c>
    </row>
    <row r="2349" spans="1:6" x14ac:dyDescent="0.25">
      <c r="A2349" s="60" t="s">
        <v>9633</v>
      </c>
      <c r="B2349" s="37" t="s">
        <v>13517</v>
      </c>
      <c r="C2349" s="37" t="s">
        <v>9654</v>
      </c>
      <c r="D2349" s="37" t="s">
        <v>9655</v>
      </c>
      <c r="E2349" s="38">
        <v>0.13532371311962599</v>
      </c>
      <c r="F2349" s="40">
        <v>101.958007042798</v>
      </c>
    </row>
    <row r="2350" spans="1:6" x14ac:dyDescent="0.25">
      <c r="A2350" s="60" t="s">
        <v>9633</v>
      </c>
      <c r="B2350" s="37" t="s">
        <v>13517</v>
      </c>
      <c r="C2350" s="37" t="s">
        <v>9683</v>
      </c>
      <c r="D2350" s="37" t="s">
        <v>9684</v>
      </c>
      <c r="E2350" s="38">
        <v>0.13896094522708299</v>
      </c>
      <c r="F2350" s="40">
        <v>104.698435370393</v>
      </c>
    </row>
    <row r="2351" spans="1:6" x14ac:dyDescent="0.25">
      <c r="A2351" s="60" t="s">
        <v>9633</v>
      </c>
      <c r="B2351" s="37" t="s">
        <v>13517</v>
      </c>
      <c r="C2351" s="37" t="s">
        <v>9634</v>
      </c>
      <c r="D2351" s="37" t="s">
        <v>9635</v>
      </c>
      <c r="E2351" s="38">
        <v>8.3655370029428397E-2</v>
      </c>
      <c r="F2351" s="40">
        <v>63.029121873771999</v>
      </c>
    </row>
    <row r="2352" spans="1:6" x14ac:dyDescent="0.25">
      <c r="A2352" s="60" t="s">
        <v>9633</v>
      </c>
      <c r="B2352" s="37" t="s">
        <v>13517</v>
      </c>
      <c r="C2352" s="37" t="s">
        <v>9636</v>
      </c>
      <c r="D2352" s="37" t="s">
        <v>9637</v>
      </c>
      <c r="E2352" s="38">
        <v>0.117617913093317</v>
      </c>
      <c r="F2352" s="40">
        <v>88.617787193930198</v>
      </c>
    </row>
    <row r="2353" spans="1:6" x14ac:dyDescent="0.25">
      <c r="A2353" s="60" t="s">
        <v>9633</v>
      </c>
      <c r="B2353" s="37" t="s">
        <v>13517</v>
      </c>
      <c r="C2353" s="37" t="s">
        <v>9640</v>
      </c>
      <c r="D2353" s="37" t="s">
        <v>9641</v>
      </c>
      <c r="E2353" s="38">
        <v>0.13414905938887201</v>
      </c>
      <c r="F2353" s="40">
        <v>101.07297846508401</v>
      </c>
    </row>
    <row r="2354" spans="1:6" x14ac:dyDescent="0.25">
      <c r="A2354" s="60" t="s">
        <v>9633</v>
      </c>
      <c r="B2354" s="37" t="s">
        <v>13517</v>
      </c>
      <c r="C2354" s="37" t="s">
        <v>9642</v>
      </c>
      <c r="D2354" s="37" t="s">
        <v>9643</v>
      </c>
      <c r="E2354" s="38">
        <v>0.146800948292236</v>
      </c>
      <c r="F2354" s="40">
        <v>110.605390399226</v>
      </c>
    </row>
    <row r="2355" spans="1:6" x14ac:dyDescent="0.25">
      <c r="A2355" s="60" t="s">
        <v>9633</v>
      </c>
      <c r="B2355" s="37" t="s">
        <v>13517</v>
      </c>
      <c r="C2355" s="37" t="s">
        <v>9644</v>
      </c>
      <c r="D2355" s="37" t="s">
        <v>9645</v>
      </c>
      <c r="E2355" s="38">
        <v>0.104122604393405</v>
      </c>
      <c r="F2355" s="40">
        <v>78.449910864273804</v>
      </c>
    </row>
    <row r="2356" spans="1:6" x14ac:dyDescent="0.25">
      <c r="A2356" s="60" t="s">
        <v>9633</v>
      </c>
      <c r="B2356" s="37" t="s">
        <v>13517</v>
      </c>
      <c r="C2356" s="37" t="s">
        <v>9646</v>
      </c>
      <c r="D2356" s="37" t="s">
        <v>9647</v>
      </c>
      <c r="E2356" s="38">
        <v>7.1859890041535104E-2</v>
      </c>
      <c r="F2356" s="40">
        <v>54.141960828939702</v>
      </c>
    </row>
    <row r="2357" spans="1:6" x14ac:dyDescent="0.25">
      <c r="A2357" s="60" t="s">
        <v>9633</v>
      </c>
      <c r="B2357" s="37" t="s">
        <v>13517</v>
      </c>
      <c r="C2357" s="37" t="s">
        <v>9658</v>
      </c>
      <c r="D2357" s="37" t="s">
        <v>9659</v>
      </c>
      <c r="E2357" s="38">
        <v>8.4192464880408199E-2</v>
      </c>
      <c r="F2357" s="40">
        <v>63.433789461857202</v>
      </c>
    </row>
    <row r="2358" spans="1:6" x14ac:dyDescent="0.25">
      <c r="A2358" s="60" t="s">
        <v>9633</v>
      </c>
      <c r="B2358" s="37" t="s">
        <v>13517</v>
      </c>
      <c r="C2358" s="37" t="s">
        <v>9664</v>
      </c>
      <c r="D2358" s="37" t="s">
        <v>9665</v>
      </c>
      <c r="E2358" s="38">
        <v>9.8110803741699906E-2</v>
      </c>
      <c r="F2358" s="40">
        <v>73.920392725463699</v>
      </c>
    </row>
    <row r="2359" spans="1:6" x14ac:dyDescent="0.25">
      <c r="A2359" s="60" t="s">
        <v>9633</v>
      </c>
      <c r="B2359" s="37" t="s">
        <v>13517</v>
      </c>
      <c r="C2359" s="37" t="s">
        <v>9666</v>
      </c>
      <c r="D2359" s="37" t="s">
        <v>9667</v>
      </c>
      <c r="E2359" s="38">
        <v>0.12282856682080801</v>
      </c>
      <c r="F2359" s="40">
        <v>92.543690919136907</v>
      </c>
    </row>
    <row r="2360" spans="1:6" x14ac:dyDescent="0.25">
      <c r="A2360" s="60" t="s">
        <v>9633</v>
      </c>
      <c r="B2360" s="37" t="s">
        <v>13517</v>
      </c>
      <c r="C2360" s="37" t="s">
        <v>9668</v>
      </c>
      <c r="D2360" s="37" t="s">
        <v>9669</v>
      </c>
      <c r="E2360" s="38">
        <v>0.117379931895531</v>
      </c>
      <c r="F2360" s="40">
        <v>88.438483152675701</v>
      </c>
    </row>
    <row r="2361" spans="1:6" x14ac:dyDescent="0.25">
      <c r="A2361" s="60" t="s">
        <v>9633</v>
      </c>
      <c r="B2361" s="37" t="s">
        <v>13517</v>
      </c>
      <c r="C2361" s="37" t="s">
        <v>9674</v>
      </c>
      <c r="D2361" s="37" t="s">
        <v>9675</v>
      </c>
      <c r="E2361" s="38">
        <v>0.169190709823068</v>
      </c>
      <c r="F2361" s="40">
        <v>127.474684118865</v>
      </c>
    </row>
    <row r="2362" spans="1:6" x14ac:dyDescent="0.25">
      <c r="A2362" s="60" t="s">
        <v>9633</v>
      </c>
      <c r="B2362" s="37" t="s">
        <v>13517</v>
      </c>
      <c r="C2362" s="37" t="s">
        <v>9676</v>
      </c>
      <c r="D2362" s="37" t="s">
        <v>6790</v>
      </c>
      <c r="E2362" s="38">
        <v>0.18489369305244299</v>
      </c>
      <c r="F2362" s="40">
        <v>139.30590599258201</v>
      </c>
    </row>
    <row r="2363" spans="1:6" x14ac:dyDescent="0.25">
      <c r="A2363" s="60" t="s">
        <v>9633</v>
      </c>
      <c r="B2363" s="37" t="s">
        <v>13517</v>
      </c>
      <c r="C2363" s="37" t="s">
        <v>9681</v>
      </c>
      <c r="D2363" s="37" t="s">
        <v>9682</v>
      </c>
      <c r="E2363" s="38">
        <v>6.6639112031330397E-2</v>
      </c>
      <c r="F2363" s="40">
        <v>50.208429085964497</v>
      </c>
    </row>
    <row r="2364" spans="1:6" x14ac:dyDescent="0.25">
      <c r="A2364" s="60" t="s">
        <v>8886</v>
      </c>
      <c r="B2364" s="37" t="s">
        <v>13518</v>
      </c>
      <c r="C2364" s="37" t="s">
        <v>8909</v>
      </c>
      <c r="D2364" s="37" t="s">
        <v>12712</v>
      </c>
      <c r="E2364" s="38">
        <v>0.244938176640457</v>
      </c>
      <c r="F2364" s="40">
        <v>184.54569242333201</v>
      </c>
    </row>
    <row r="2365" spans="1:6" x14ac:dyDescent="0.25">
      <c r="A2365" s="60" t="s">
        <v>8886</v>
      </c>
      <c r="B2365" s="37" t="s">
        <v>13518</v>
      </c>
      <c r="C2365" s="37" t="s">
        <v>8890</v>
      </c>
      <c r="D2365" s="37" t="s">
        <v>8891</v>
      </c>
      <c r="E2365" s="38">
        <v>0.36230751778826897</v>
      </c>
      <c r="F2365" s="40">
        <v>272.976196105849</v>
      </c>
    </row>
    <row r="2366" spans="1:6" x14ac:dyDescent="0.25">
      <c r="A2366" s="60" t="s">
        <v>8886</v>
      </c>
      <c r="B2366" s="37" t="s">
        <v>13518</v>
      </c>
      <c r="C2366" s="37" t="s">
        <v>8901</v>
      </c>
      <c r="D2366" s="37" t="s">
        <v>8902</v>
      </c>
      <c r="E2366" s="38">
        <v>0.26804108287218698</v>
      </c>
      <c r="F2366" s="40">
        <v>201.952296350919</v>
      </c>
    </row>
    <row r="2367" spans="1:6" x14ac:dyDescent="0.25">
      <c r="A2367" s="60" t="s">
        <v>8886</v>
      </c>
      <c r="B2367" s="37" t="s">
        <v>13518</v>
      </c>
      <c r="C2367" s="37" t="s">
        <v>8910</v>
      </c>
      <c r="D2367" s="37" t="s">
        <v>8911</v>
      </c>
      <c r="E2367" s="38">
        <v>0.180206293065375</v>
      </c>
      <c r="F2367" s="40">
        <v>135.774241438925</v>
      </c>
    </row>
    <row r="2368" spans="1:6" x14ac:dyDescent="0.25">
      <c r="A2368" s="60" t="s">
        <v>8886</v>
      </c>
      <c r="B2368" s="37" t="s">
        <v>13518</v>
      </c>
      <c r="C2368" s="37" t="s">
        <v>8903</v>
      </c>
      <c r="D2368" s="37" t="s">
        <v>8904</v>
      </c>
      <c r="E2368" s="38">
        <v>0.119397461924933</v>
      </c>
      <c r="F2368" s="40">
        <v>89.958566634016506</v>
      </c>
    </row>
    <row r="2369" spans="1:6" x14ac:dyDescent="0.25">
      <c r="A2369" s="60" t="s">
        <v>8886</v>
      </c>
      <c r="B2369" s="37" t="s">
        <v>13518</v>
      </c>
      <c r="C2369" s="37" t="s">
        <v>8927</v>
      </c>
      <c r="D2369" s="37" t="s">
        <v>8928</v>
      </c>
      <c r="E2369" s="38">
        <v>0.238140867132585</v>
      </c>
      <c r="F2369" s="40">
        <v>179.424342183237</v>
      </c>
    </row>
    <row r="2370" spans="1:6" x14ac:dyDescent="0.25">
      <c r="A2370" s="60" t="s">
        <v>8886</v>
      </c>
      <c r="B2370" s="37" t="s">
        <v>13518</v>
      </c>
      <c r="C2370" s="37" t="s">
        <v>8916</v>
      </c>
      <c r="D2370" s="37" t="s">
        <v>8917</v>
      </c>
      <c r="E2370" s="38">
        <v>0.135963008008572</v>
      </c>
      <c r="F2370" s="40">
        <v>102.439676007437</v>
      </c>
    </row>
    <row r="2371" spans="1:6" x14ac:dyDescent="0.25">
      <c r="A2371" s="60" t="s">
        <v>8886</v>
      </c>
      <c r="B2371" s="37" t="s">
        <v>13518</v>
      </c>
      <c r="C2371" s="37" t="s">
        <v>8918</v>
      </c>
      <c r="D2371" s="37" t="s">
        <v>8919</v>
      </c>
      <c r="E2371" s="38">
        <v>0.23883826372905301</v>
      </c>
      <c r="F2371" s="40">
        <v>179.94978717329201</v>
      </c>
    </row>
    <row r="2372" spans="1:6" x14ac:dyDescent="0.25">
      <c r="A2372" s="60" t="s">
        <v>8886</v>
      </c>
      <c r="B2372" s="37" t="s">
        <v>13518</v>
      </c>
      <c r="C2372" s="37" t="s">
        <v>8892</v>
      </c>
      <c r="D2372" s="37" t="s">
        <v>12713</v>
      </c>
      <c r="E2372" s="38">
        <v>0.15065240870994501</v>
      </c>
      <c r="F2372" s="40">
        <v>113.50722644363501</v>
      </c>
    </row>
    <row r="2373" spans="1:6" x14ac:dyDescent="0.25">
      <c r="A2373" s="60" t="s">
        <v>8886</v>
      </c>
      <c r="B2373" s="37" t="s">
        <v>13518</v>
      </c>
      <c r="C2373" s="37" t="s">
        <v>12714</v>
      </c>
      <c r="D2373" s="37" t="s">
        <v>12715</v>
      </c>
      <c r="E2373" s="38">
        <v>0.10153895859092101</v>
      </c>
      <c r="F2373" s="40">
        <v>76.503294333785206</v>
      </c>
    </row>
    <row r="2374" spans="1:6" x14ac:dyDescent="0.25">
      <c r="A2374" s="60" t="s">
        <v>8886</v>
      </c>
      <c r="B2374" s="37" t="s">
        <v>13518</v>
      </c>
      <c r="C2374" s="37" t="s">
        <v>8912</v>
      </c>
      <c r="D2374" s="37" t="s">
        <v>8913</v>
      </c>
      <c r="E2374" s="38">
        <v>9.8222913162155395E-2</v>
      </c>
      <c r="F2374" s="40">
        <v>74.004860205825096</v>
      </c>
    </row>
    <row r="2375" spans="1:6" x14ac:dyDescent="0.25">
      <c r="A2375" s="60" t="s">
        <v>8886</v>
      </c>
      <c r="B2375" s="37" t="s">
        <v>13518</v>
      </c>
      <c r="C2375" s="37" t="s">
        <v>8914</v>
      </c>
      <c r="D2375" s="37" t="s">
        <v>8915</v>
      </c>
      <c r="E2375" s="38">
        <v>4.91640627527287E-2</v>
      </c>
      <c r="F2375" s="40">
        <v>37.042065583613201</v>
      </c>
    </row>
    <row r="2376" spans="1:6" x14ac:dyDescent="0.25">
      <c r="A2376" s="60" t="s">
        <v>8886</v>
      </c>
      <c r="B2376" s="37" t="s">
        <v>13518</v>
      </c>
      <c r="C2376" s="37" t="s">
        <v>8923</v>
      </c>
      <c r="D2376" s="37" t="s">
        <v>8924</v>
      </c>
      <c r="E2376" s="38">
        <v>0.11315291211910899</v>
      </c>
      <c r="F2376" s="40">
        <v>85.253686473667699</v>
      </c>
    </row>
    <row r="2377" spans="1:6" x14ac:dyDescent="0.25">
      <c r="A2377" s="60" t="s">
        <v>8886</v>
      </c>
      <c r="B2377" s="37" t="s">
        <v>13518</v>
      </c>
      <c r="C2377" s="37" t="s">
        <v>8929</v>
      </c>
      <c r="D2377" s="37" t="s">
        <v>8930</v>
      </c>
      <c r="E2377" s="38">
        <v>0.30991640488446898</v>
      </c>
      <c r="F2377" s="40">
        <v>233.50274880468299</v>
      </c>
    </row>
    <row r="2378" spans="1:6" x14ac:dyDescent="0.25">
      <c r="A2378" s="60" t="s">
        <v>8886</v>
      </c>
      <c r="B2378" s="37" t="s">
        <v>13518</v>
      </c>
      <c r="C2378" s="37" t="s">
        <v>8887</v>
      </c>
      <c r="D2378" s="37" t="s">
        <v>8888</v>
      </c>
      <c r="E2378" s="38">
        <v>7.1940046950733902E-2</v>
      </c>
      <c r="F2378" s="40">
        <v>54.202354078017997</v>
      </c>
    </row>
    <row r="2379" spans="1:6" x14ac:dyDescent="0.25">
      <c r="A2379" s="60" t="s">
        <v>8886</v>
      </c>
      <c r="B2379" s="37" t="s">
        <v>13518</v>
      </c>
      <c r="C2379" s="37" t="s">
        <v>8889</v>
      </c>
      <c r="D2379" s="37" t="s">
        <v>12716</v>
      </c>
      <c r="E2379" s="38">
        <v>0.228415551348922</v>
      </c>
      <c r="F2379" s="40">
        <v>172.096921199099</v>
      </c>
    </row>
    <row r="2380" spans="1:6" x14ac:dyDescent="0.25">
      <c r="A2380" s="60" t="s">
        <v>8886</v>
      </c>
      <c r="B2380" s="37" t="s">
        <v>13518</v>
      </c>
      <c r="C2380" s="37" t="s">
        <v>8893</v>
      </c>
      <c r="D2380" s="37" t="s">
        <v>8894</v>
      </c>
      <c r="E2380" s="38">
        <v>5.9631996526430003E-2</v>
      </c>
      <c r="F2380" s="40">
        <v>44.929003067209202</v>
      </c>
    </row>
    <row r="2381" spans="1:6" x14ac:dyDescent="0.25">
      <c r="A2381" s="60" t="s">
        <v>8886</v>
      </c>
      <c r="B2381" s="37" t="s">
        <v>13518</v>
      </c>
      <c r="C2381" s="37" t="s">
        <v>8895</v>
      </c>
      <c r="D2381" s="37" t="s">
        <v>12717</v>
      </c>
      <c r="E2381" s="38">
        <v>0.25868459596140903</v>
      </c>
      <c r="F2381" s="40">
        <v>194.90276499863</v>
      </c>
    </row>
    <row r="2382" spans="1:6" x14ac:dyDescent="0.25">
      <c r="A2382" s="60" t="s">
        <v>8886</v>
      </c>
      <c r="B2382" s="37" t="s">
        <v>13518</v>
      </c>
      <c r="C2382" s="37" t="s">
        <v>8896</v>
      </c>
      <c r="D2382" s="37" t="s">
        <v>8897</v>
      </c>
      <c r="E2382" s="38">
        <v>0.11468239506242001</v>
      </c>
      <c r="F2382" s="40">
        <v>86.406056809294299</v>
      </c>
    </row>
    <row r="2383" spans="1:6" x14ac:dyDescent="0.25">
      <c r="A2383" s="60" t="s">
        <v>8886</v>
      </c>
      <c r="B2383" s="37" t="s">
        <v>13518</v>
      </c>
      <c r="C2383" s="37" t="s">
        <v>8898</v>
      </c>
      <c r="D2383" s="37" t="s">
        <v>12718</v>
      </c>
      <c r="E2383" s="38">
        <v>8.2552131552004096E-2</v>
      </c>
      <c r="F2383" s="40">
        <v>62.197900250761499</v>
      </c>
    </row>
    <row r="2384" spans="1:6" x14ac:dyDescent="0.25">
      <c r="A2384" s="60" t="s">
        <v>8886</v>
      </c>
      <c r="B2384" s="37" t="s">
        <v>13518</v>
      </c>
      <c r="C2384" s="37" t="s">
        <v>8899</v>
      </c>
      <c r="D2384" s="37" t="s">
        <v>8900</v>
      </c>
      <c r="E2384" s="38">
        <v>0.105558287486409</v>
      </c>
      <c r="F2384" s="40">
        <v>79.531608842648794</v>
      </c>
    </row>
    <row r="2385" spans="1:6" x14ac:dyDescent="0.25">
      <c r="A2385" s="60" t="s">
        <v>8886</v>
      </c>
      <c r="B2385" s="37" t="s">
        <v>13518</v>
      </c>
      <c r="C2385" s="37" t="s">
        <v>12719</v>
      </c>
      <c r="D2385" s="37" t="s">
        <v>12720</v>
      </c>
      <c r="E2385" s="38">
        <v>0.10011641065693801</v>
      </c>
      <c r="F2385" s="40">
        <v>75.431492881340603</v>
      </c>
    </row>
    <row r="2386" spans="1:6" x14ac:dyDescent="0.25">
      <c r="A2386" s="60" t="s">
        <v>8886</v>
      </c>
      <c r="B2386" s="37" t="s">
        <v>13518</v>
      </c>
      <c r="C2386" s="37" t="s">
        <v>8905</v>
      </c>
      <c r="D2386" s="37" t="s">
        <v>8906</v>
      </c>
      <c r="E2386" s="38">
        <v>9.9404069529661507E-2</v>
      </c>
      <c r="F2386" s="40">
        <v>74.894788116171298</v>
      </c>
    </row>
    <row r="2387" spans="1:6" x14ac:dyDescent="0.25">
      <c r="A2387" s="60" t="s">
        <v>8886</v>
      </c>
      <c r="B2387" s="37" t="s">
        <v>13518</v>
      </c>
      <c r="C2387" s="37" t="s">
        <v>8907</v>
      </c>
      <c r="D2387" s="37" t="s">
        <v>8908</v>
      </c>
      <c r="E2387" s="38">
        <v>0.101908875459854</v>
      </c>
      <c r="F2387" s="40">
        <v>76.782003703033695</v>
      </c>
    </row>
    <row r="2388" spans="1:6" x14ac:dyDescent="0.25">
      <c r="A2388" s="60" t="s">
        <v>8886</v>
      </c>
      <c r="B2388" s="37" t="s">
        <v>13518</v>
      </c>
      <c r="C2388" s="37" t="s">
        <v>12721</v>
      </c>
      <c r="D2388" s="37" t="s">
        <v>12722</v>
      </c>
      <c r="E2388" s="38">
        <v>8.38003016337006E-2</v>
      </c>
      <c r="F2388" s="40">
        <v>63.138318829637697</v>
      </c>
    </row>
    <row r="2389" spans="1:6" x14ac:dyDescent="0.25">
      <c r="A2389" s="60" t="s">
        <v>8886</v>
      </c>
      <c r="B2389" s="37" t="s">
        <v>13518</v>
      </c>
      <c r="C2389" s="37" t="s">
        <v>8920</v>
      </c>
      <c r="D2389" s="37" t="s">
        <v>8921</v>
      </c>
      <c r="E2389" s="38">
        <v>7.3035399916916405E-2</v>
      </c>
      <c r="F2389" s="40">
        <v>55.027634458417097</v>
      </c>
    </row>
    <row r="2390" spans="1:6" x14ac:dyDescent="0.25">
      <c r="A2390" s="60" t="s">
        <v>8886</v>
      </c>
      <c r="B2390" s="37" t="s">
        <v>13518</v>
      </c>
      <c r="C2390" s="37" t="s">
        <v>8922</v>
      </c>
      <c r="D2390" s="37" t="s">
        <v>12723</v>
      </c>
      <c r="E2390" s="38">
        <v>8.4160529957010594E-2</v>
      </c>
      <c r="F2390" s="40">
        <v>63.409728481932603</v>
      </c>
    </row>
    <row r="2391" spans="1:6" x14ac:dyDescent="0.25">
      <c r="A2391" s="60" t="s">
        <v>8886</v>
      </c>
      <c r="B2391" s="37" t="s">
        <v>13518</v>
      </c>
      <c r="C2391" s="37" t="s">
        <v>8925</v>
      </c>
      <c r="D2391" s="37" t="s">
        <v>8926</v>
      </c>
      <c r="E2391" s="38">
        <v>0.112179138084348</v>
      </c>
      <c r="F2391" s="40">
        <v>84.520008261583001</v>
      </c>
    </row>
    <row r="2392" spans="1:6" x14ac:dyDescent="0.25">
      <c r="A2392" s="60" t="s">
        <v>8886</v>
      </c>
      <c r="B2392" s="37" t="s">
        <v>13518</v>
      </c>
      <c r="C2392" s="37" t="s">
        <v>8931</v>
      </c>
      <c r="D2392" s="37" t="s">
        <v>8932</v>
      </c>
      <c r="E2392" s="38">
        <v>9.9082401925980196E-2</v>
      </c>
      <c r="F2392" s="40">
        <v>74.652431569447003</v>
      </c>
    </row>
    <row r="2393" spans="1:6" x14ac:dyDescent="0.25">
      <c r="A2393" s="60" t="s">
        <v>8886</v>
      </c>
      <c r="B2393" s="37" t="s">
        <v>13518</v>
      </c>
      <c r="C2393" s="37" t="s">
        <v>8933</v>
      </c>
      <c r="D2393" s="37" t="s">
        <v>8934</v>
      </c>
      <c r="E2393" s="38">
        <v>8.6581430488352207E-2</v>
      </c>
      <c r="F2393" s="40">
        <v>65.233726565744007</v>
      </c>
    </row>
    <row r="2394" spans="1:6" x14ac:dyDescent="0.25">
      <c r="A2394" s="60" t="s">
        <v>2886</v>
      </c>
      <c r="B2394" s="37" t="s">
        <v>13519</v>
      </c>
      <c r="C2394" s="37" t="s">
        <v>2909</v>
      </c>
      <c r="D2394" s="37" t="s">
        <v>2910</v>
      </c>
      <c r="E2394" s="38">
        <v>0.15126444452500801</v>
      </c>
      <c r="F2394" s="40">
        <v>113.96835739034201</v>
      </c>
    </row>
    <row r="2395" spans="1:6" x14ac:dyDescent="0.25">
      <c r="A2395" s="60" t="s">
        <v>2886</v>
      </c>
      <c r="B2395" s="37" t="s">
        <v>13519</v>
      </c>
      <c r="C2395" s="37" t="s">
        <v>2913</v>
      </c>
      <c r="D2395" s="37" t="s">
        <v>2914</v>
      </c>
      <c r="E2395" s="38">
        <v>8.8322860183194296E-2</v>
      </c>
      <c r="F2395" s="40">
        <v>66.5457856054948</v>
      </c>
    </row>
    <row r="2396" spans="1:6" x14ac:dyDescent="0.25">
      <c r="A2396" s="60" t="s">
        <v>2886</v>
      </c>
      <c r="B2396" s="37" t="s">
        <v>13519</v>
      </c>
      <c r="C2396" s="37" t="s">
        <v>2893</v>
      </c>
      <c r="D2396" s="37" t="s">
        <v>2894</v>
      </c>
      <c r="E2396" s="38">
        <v>0.138382509405267</v>
      </c>
      <c r="F2396" s="40">
        <v>104.262619930253</v>
      </c>
    </row>
    <row r="2397" spans="1:6" x14ac:dyDescent="0.25">
      <c r="A2397" s="60" t="s">
        <v>2886</v>
      </c>
      <c r="B2397" s="37" t="s">
        <v>13519</v>
      </c>
      <c r="C2397" s="37" t="s">
        <v>2899</v>
      </c>
      <c r="D2397" s="37" t="s">
        <v>2900</v>
      </c>
      <c r="E2397" s="38">
        <v>0.141042201282535</v>
      </c>
      <c r="F2397" s="40">
        <v>106.266532451589</v>
      </c>
    </row>
    <row r="2398" spans="1:6" x14ac:dyDescent="0.25">
      <c r="A2398" s="60" t="s">
        <v>2886</v>
      </c>
      <c r="B2398" s="37" t="s">
        <v>13519</v>
      </c>
      <c r="C2398" s="37" t="s">
        <v>2887</v>
      </c>
      <c r="D2398" s="37" t="s">
        <v>2888</v>
      </c>
      <c r="E2398" s="38">
        <v>9.6140780520193397E-2</v>
      </c>
      <c r="F2398" s="40">
        <v>72.436102671175306</v>
      </c>
    </row>
    <row r="2399" spans="1:6" x14ac:dyDescent="0.25">
      <c r="A2399" s="60" t="s">
        <v>2886</v>
      </c>
      <c r="B2399" s="37" t="s">
        <v>13519</v>
      </c>
      <c r="C2399" s="37" t="s">
        <v>2889</v>
      </c>
      <c r="D2399" s="37" t="s">
        <v>2890</v>
      </c>
      <c r="E2399" s="38">
        <v>0.17696686574968001</v>
      </c>
      <c r="F2399" s="40">
        <v>133.333534297108</v>
      </c>
    </row>
    <row r="2400" spans="1:6" x14ac:dyDescent="0.25">
      <c r="A2400" s="60" t="s">
        <v>2886</v>
      </c>
      <c r="B2400" s="37" t="s">
        <v>13519</v>
      </c>
      <c r="C2400" s="37" t="s">
        <v>2917</v>
      </c>
      <c r="D2400" s="37" t="s">
        <v>2918</v>
      </c>
      <c r="E2400" s="38">
        <v>0.13905962089722901</v>
      </c>
      <c r="F2400" s="40">
        <v>104.77278135484499</v>
      </c>
    </row>
    <row r="2401" spans="1:6" x14ac:dyDescent="0.25">
      <c r="A2401" s="60" t="s">
        <v>2886</v>
      </c>
      <c r="B2401" s="37" t="s">
        <v>13519</v>
      </c>
      <c r="C2401" s="37" t="s">
        <v>2919</v>
      </c>
      <c r="D2401" s="37" t="s">
        <v>2920</v>
      </c>
      <c r="E2401" s="38">
        <v>0.13867809151017399</v>
      </c>
      <c r="F2401" s="40">
        <v>104.485322674947</v>
      </c>
    </row>
    <row r="2402" spans="1:6" x14ac:dyDescent="0.25">
      <c r="A2402" s="60" t="s">
        <v>2886</v>
      </c>
      <c r="B2402" s="37" t="s">
        <v>13519</v>
      </c>
      <c r="C2402" s="37" t="s">
        <v>2891</v>
      </c>
      <c r="D2402" s="37" t="s">
        <v>2892</v>
      </c>
      <c r="E2402" s="38">
        <v>6.4030706001966697E-2</v>
      </c>
      <c r="F2402" s="40">
        <v>48.243157263447699</v>
      </c>
    </row>
    <row r="2403" spans="1:6" x14ac:dyDescent="0.25">
      <c r="A2403" s="60" t="s">
        <v>2886</v>
      </c>
      <c r="B2403" s="37" t="s">
        <v>13519</v>
      </c>
      <c r="C2403" s="37" t="s">
        <v>2895</v>
      </c>
      <c r="D2403" s="37" t="s">
        <v>2896</v>
      </c>
      <c r="E2403" s="38">
        <v>5.65252889540395E-2</v>
      </c>
      <c r="F2403" s="40">
        <v>42.5882920030242</v>
      </c>
    </row>
    <row r="2404" spans="1:6" x14ac:dyDescent="0.25">
      <c r="A2404" s="60" t="s">
        <v>2886</v>
      </c>
      <c r="B2404" s="37" t="s">
        <v>13519</v>
      </c>
      <c r="C2404" s="37" t="s">
        <v>2897</v>
      </c>
      <c r="D2404" s="37" t="s">
        <v>2898</v>
      </c>
      <c r="E2404" s="38">
        <v>0.109014815961038</v>
      </c>
      <c r="F2404" s="40">
        <v>82.135888214205195</v>
      </c>
    </row>
    <row r="2405" spans="1:6" x14ac:dyDescent="0.25">
      <c r="A2405" s="60" t="s">
        <v>2886</v>
      </c>
      <c r="B2405" s="37" t="s">
        <v>13519</v>
      </c>
      <c r="C2405" s="37" t="s">
        <v>2901</v>
      </c>
      <c r="D2405" s="37" t="s">
        <v>2902</v>
      </c>
      <c r="E2405" s="38">
        <v>7.3052031860689703E-2</v>
      </c>
      <c r="F2405" s="40">
        <v>55.040165594322801</v>
      </c>
    </row>
    <row r="2406" spans="1:6" x14ac:dyDescent="0.25">
      <c r="A2406" s="60" t="s">
        <v>2886</v>
      </c>
      <c r="B2406" s="37" t="s">
        <v>13519</v>
      </c>
      <c r="C2406" s="37" t="s">
        <v>2903</v>
      </c>
      <c r="D2406" s="37" t="s">
        <v>2904</v>
      </c>
      <c r="E2406" s="47">
        <v>9.6371617385424199E-2</v>
      </c>
      <c r="F2406" s="48">
        <v>72.610023901892205</v>
      </c>
    </row>
    <row r="2407" spans="1:6" x14ac:dyDescent="0.25">
      <c r="A2407" s="60" t="s">
        <v>2886</v>
      </c>
      <c r="B2407" s="37" t="s">
        <v>13519</v>
      </c>
      <c r="C2407" s="37" t="s">
        <v>2905</v>
      </c>
      <c r="D2407" s="37" t="s">
        <v>2906</v>
      </c>
      <c r="E2407" s="38">
        <v>6.22501664811453E-2</v>
      </c>
      <c r="F2407" s="40">
        <v>46.901631400619799</v>
      </c>
    </row>
    <row r="2408" spans="1:6" x14ac:dyDescent="0.25">
      <c r="A2408" s="60" t="s">
        <v>2886</v>
      </c>
      <c r="B2408" s="37" t="s">
        <v>13519</v>
      </c>
      <c r="C2408" s="37" t="s">
        <v>2907</v>
      </c>
      <c r="D2408" s="37" t="s">
        <v>2908</v>
      </c>
      <c r="E2408" s="38">
        <v>7.42083869832635E-2</v>
      </c>
      <c r="F2408" s="40">
        <v>55.911407308087597</v>
      </c>
    </row>
    <row r="2409" spans="1:6" x14ac:dyDescent="0.25">
      <c r="A2409" s="60" t="s">
        <v>2886</v>
      </c>
      <c r="B2409" s="37" t="s">
        <v>13519</v>
      </c>
      <c r="C2409" s="37" t="s">
        <v>2911</v>
      </c>
      <c r="D2409" s="37" t="s">
        <v>2912</v>
      </c>
      <c r="E2409" s="38">
        <v>0.134051253593681</v>
      </c>
      <c r="F2409" s="40">
        <v>100.999287877345</v>
      </c>
    </row>
    <row r="2410" spans="1:6" x14ac:dyDescent="0.25">
      <c r="A2410" s="60" t="s">
        <v>2886</v>
      </c>
      <c r="B2410" s="37" t="s">
        <v>13519</v>
      </c>
      <c r="C2410" s="37" t="s">
        <v>2915</v>
      </c>
      <c r="D2410" s="37" t="s">
        <v>2916</v>
      </c>
      <c r="E2410" s="38">
        <v>9.6337171656293699E-2</v>
      </c>
      <c r="F2410" s="40">
        <v>72.584071185902303</v>
      </c>
    </row>
    <row r="2411" spans="1:6" x14ac:dyDescent="0.25">
      <c r="A2411" s="60" t="s">
        <v>2886</v>
      </c>
      <c r="B2411" s="37" t="s">
        <v>13519</v>
      </c>
      <c r="C2411" s="37" t="s">
        <v>2921</v>
      </c>
      <c r="D2411" s="37" t="s">
        <v>2922</v>
      </c>
      <c r="E2411" s="38">
        <v>0.11536546251955</v>
      </c>
      <c r="F2411" s="40">
        <v>86.920705683458706</v>
      </c>
    </row>
    <row r="2412" spans="1:6" x14ac:dyDescent="0.25">
      <c r="A2412" s="60" t="s">
        <v>3178</v>
      </c>
      <c r="B2412" s="37" t="s">
        <v>13520</v>
      </c>
      <c r="C2412" s="37" t="s">
        <v>3217</v>
      </c>
      <c r="D2412" s="37" t="s">
        <v>3218</v>
      </c>
      <c r="E2412" s="38">
        <v>0.350134929477594</v>
      </c>
      <c r="F2412" s="40">
        <v>263.804907378265</v>
      </c>
    </row>
    <row r="2413" spans="1:6" x14ac:dyDescent="0.25">
      <c r="A2413" s="60" t="s">
        <v>3178</v>
      </c>
      <c r="B2413" s="37" t="s">
        <v>13520</v>
      </c>
      <c r="C2413" s="37" t="s">
        <v>3239</v>
      </c>
      <c r="D2413" s="37" t="s">
        <v>3240</v>
      </c>
      <c r="E2413" s="38">
        <v>0.144182810796881</v>
      </c>
      <c r="F2413" s="40">
        <v>108.63278652192599</v>
      </c>
    </row>
    <row r="2414" spans="1:6" x14ac:dyDescent="0.25">
      <c r="A2414" s="60" t="s">
        <v>3178</v>
      </c>
      <c r="B2414" s="37" t="s">
        <v>13520</v>
      </c>
      <c r="C2414" s="37" t="s">
        <v>3199</v>
      </c>
      <c r="D2414" s="37" t="s">
        <v>3200</v>
      </c>
      <c r="E2414" s="38">
        <v>0.15742295424045799</v>
      </c>
      <c r="F2414" s="40">
        <v>118.608411690255</v>
      </c>
    </row>
    <row r="2415" spans="1:6" x14ac:dyDescent="0.25">
      <c r="A2415" s="60" t="s">
        <v>3178</v>
      </c>
      <c r="B2415" s="37" t="s">
        <v>13520</v>
      </c>
      <c r="C2415" s="37" t="s">
        <v>3223</v>
      </c>
      <c r="D2415" s="37" t="s">
        <v>3224</v>
      </c>
      <c r="E2415" s="38">
        <v>0.29388991011036503</v>
      </c>
      <c r="F2415" s="40">
        <v>221.42778108926899</v>
      </c>
    </row>
    <row r="2416" spans="1:6" x14ac:dyDescent="0.25">
      <c r="A2416" s="60" t="s">
        <v>3178</v>
      </c>
      <c r="B2416" s="37" t="s">
        <v>13520</v>
      </c>
      <c r="C2416" s="37" t="s">
        <v>3179</v>
      </c>
      <c r="D2416" s="37" t="s">
        <v>3180</v>
      </c>
      <c r="E2416" s="38">
        <v>0.25146166541641701</v>
      </c>
      <c r="F2416" s="40">
        <v>189.46073576074701</v>
      </c>
    </row>
    <row r="2417" spans="1:6" x14ac:dyDescent="0.25">
      <c r="A2417" s="60" t="s">
        <v>3178</v>
      </c>
      <c r="B2417" s="37" t="s">
        <v>13520</v>
      </c>
      <c r="C2417" s="37" t="s">
        <v>3183</v>
      </c>
      <c r="D2417" s="37" t="s">
        <v>3184</v>
      </c>
      <c r="E2417" s="38">
        <v>0.20398948589143001</v>
      </c>
      <c r="F2417" s="40">
        <v>153.69339903339201</v>
      </c>
    </row>
    <row r="2418" spans="1:6" x14ac:dyDescent="0.25">
      <c r="A2418" s="60" t="s">
        <v>3178</v>
      </c>
      <c r="B2418" s="37" t="s">
        <v>13520</v>
      </c>
      <c r="C2418" s="37" t="s">
        <v>3185</v>
      </c>
      <c r="D2418" s="37" t="s">
        <v>3186</v>
      </c>
      <c r="E2418" s="38">
        <v>0.31618371537027501</v>
      </c>
      <c r="F2418" s="40">
        <v>238.22477772275201</v>
      </c>
    </row>
    <row r="2419" spans="1:6" x14ac:dyDescent="0.25">
      <c r="A2419" s="60" t="s">
        <v>3178</v>
      </c>
      <c r="B2419" s="37" t="s">
        <v>13520</v>
      </c>
      <c r="C2419" s="37" t="s">
        <v>3193</v>
      </c>
      <c r="D2419" s="37" t="s">
        <v>3194</v>
      </c>
      <c r="E2419" s="38">
        <v>8.8412768653894802E-2</v>
      </c>
      <c r="F2419" s="40">
        <v>66.613526050074398</v>
      </c>
    </row>
    <row r="2420" spans="1:6" x14ac:dyDescent="0.25">
      <c r="A2420" s="60" t="s">
        <v>3178</v>
      </c>
      <c r="B2420" s="37" t="s">
        <v>13520</v>
      </c>
      <c r="C2420" s="37" t="s">
        <v>3207</v>
      </c>
      <c r="D2420" s="37" t="s">
        <v>3208</v>
      </c>
      <c r="E2420" s="38">
        <v>0.27737036113171498</v>
      </c>
      <c r="F2420" s="40">
        <v>208.981327675594</v>
      </c>
    </row>
    <row r="2421" spans="1:6" x14ac:dyDescent="0.25">
      <c r="A2421" s="60" t="s">
        <v>3178</v>
      </c>
      <c r="B2421" s="37" t="s">
        <v>13520</v>
      </c>
      <c r="C2421" s="37" t="s">
        <v>3229</v>
      </c>
      <c r="D2421" s="37" t="s">
        <v>3230</v>
      </c>
      <c r="E2421" s="38">
        <v>0.28877557672382798</v>
      </c>
      <c r="F2421" s="40">
        <v>217.57444875436099</v>
      </c>
    </row>
    <row r="2422" spans="1:6" x14ac:dyDescent="0.25">
      <c r="A2422" s="60" t="s">
        <v>3178</v>
      </c>
      <c r="B2422" s="37" t="s">
        <v>13520</v>
      </c>
      <c r="C2422" s="37" t="s">
        <v>3253</v>
      </c>
      <c r="D2422" s="37" t="s">
        <v>3254</v>
      </c>
      <c r="E2422" s="38">
        <v>0.28277166072801801</v>
      </c>
      <c r="F2422" s="40">
        <v>213.05087121371201</v>
      </c>
    </row>
    <row r="2423" spans="1:6" x14ac:dyDescent="0.25">
      <c r="A2423" s="60" t="s">
        <v>3178</v>
      </c>
      <c r="B2423" s="37" t="s">
        <v>13520</v>
      </c>
      <c r="C2423" s="37" t="s">
        <v>3263</v>
      </c>
      <c r="D2423" s="37" t="s">
        <v>3264</v>
      </c>
      <c r="E2423" s="38">
        <v>0.19794953329739601</v>
      </c>
      <c r="F2423" s="40">
        <v>149.142670155769</v>
      </c>
    </row>
    <row r="2424" spans="1:6" x14ac:dyDescent="0.25">
      <c r="A2424" s="60" t="s">
        <v>3178</v>
      </c>
      <c r="B2424" s="37" t="s">
        <v>13520</v>
      </c>
      <c r="C2424" s="37" t="s">
        <v>3191</v>
      </c>
      <c r="D2424" s="37" t="s">
        <v>3192</v>
      </c>
      <c r="E2424" s="38">
        <v>0.16687067719281901</v>
      </c>
      <c r="F2424" s="40">
        <v>125.72668372926999</v>
      </c>
    </row>
    <row r="2425" spans="1:6" x14ac:dyDescent="0.25">
      <c r="A2425" s="60" t="s">
        <v>3178</v>
      </c>
      <c r="B2425" s="37" t="s">
        <v>13520</v>
      </c>
      <c r="C2425" s="37" t="s">
        <v>3197</v>
      </c>
      <c r="D2425" s="37" t="s">
        <v>3198</v>
      </c>
      <c r="E2425" s="38">
        <v>0.14370172612260701</v>
      </c>
      <c r="F2425" s="40">
        <v>108.270319120781</v>
      </c>
    </row>
    <row r="2426" spans="1:6" x14ac:dyDescent="0.25">
      <c r="A2426" s="60" t="s">
        <v>3178</v>
      </c>
      <c r="B2426" s="37" t="s">
        <v>13520</v>
      </c>
      <c r="C2426" s="37" t="s">
        <v>3203</v>
      </c>
      <c r="D2426" s="37" t="s">
        <v>3204</v>
      </c>
      <c r="E2426" s="38">
        <v>0.17711460965377501</v>
      </c>
      <c r="F2426" s="40">
        <v>133.444850146097</v>
      </c>
    </row>
    <row r="2427" spans="1:6" x14ac:dyDescent="0.25">
      <c r="A2427" s="60" t="s">
        <v>3178</v>
      </c>
      <c r="B2427" s="37" t="s">
        <v>13520</v>
      </c>
      <c r="C2427" s="37" t="s">
        <v>3227</v>
      </c>
      <c r="D2427" s="37" t="s">
        <v>3228</v>
      </c>
      <c r="E2427" s="38">
        <v>0.22617562471639699</v>
      </c>
      <c r="F2427" s="40">
        <v>170.409275699951</v>
      </c>
    </row>
    <row r="2428" spans="1:6" x14ac:dyDescent="0.25">
      <c r="A2428" s="60" t="s">
        <v>3178</v>
      </c>
      <c r="B2428" s="37" t="s">
        <v>13520</v>
      </c>
      <c r="C2428" s="37" t="s">
        <v>3237</v>
      </c>
      <c r="D2428" s="37" t="s">
        <v>3238</v>
      </c>
      <c r="E2428" s="38">
        <v>0.208140101209458</v>
      </c>
      <c r="F2428" s="40">
        <v>156.82062970177799</v>
      </c>
    </row>
    <row r="2429" spans="1:6" x14ac:dyDescent="0.25">
      <c r="A2429" s="60" t="s">
        <v>3178</v>
      </c>
      <c r="B2429" s="37" t="s">
        <v>13520</v>
      </c>
      <c r="C2429" s="37" t="s">
        <v>3209</v>
      </c>
      <c r="D2429" s="37" t="s">
        <v>3210</v>
      </c>
      <c r="E2429" s="38">
        <v>0.104497073565715</v>
      </c>
      <c r="F2429" s="40">
        <v>78.732050111176306</v>
      </c>
    </row>
    <row r="2430" spans="1:6" x14ac:dyDescent="0.25">
      <c r="A2430" s="60" t="s">
        <v>3178</v>
      </c>
      <c r="B2430" s="37" t="s">
        <v>13520</v>
      </c>
      <c r="C2430" s="37" t="s">
        <v>3213</v>
      </c>
      <c r="D2430" s="37" t="s">
        <v>3214</v>
      </c>
      <c r="E2430" s="38">
        <v>0.20395669885690501</v>
      </c>
      <c r="F2430" s="40">
        <v>153.66869604069501</v>
      </c>
    </row>
    <row r="2431" spans="1:6" x14ac:dyDescent="0.25">
      <c r="A2431" s="60" t="s">
        <v>3178</v>
      </c>
      <c r="B2431" s="37" t="s">
        <v>13520</v>
      </c>
      <c r="C2431" s="37" t="s">
        <v>3241</v>
      </c>
      <c r="D2431" s="37" t="s">
        <v>3242</v>
      </c>
      <c r="E2431" s="38">
        <v>0.14983484074172301</v>
      </c>
      <c r="F2431" s="40">
        <v>112.89123979399101</v>
      </c>
    </row>
    <row r="2432" spans="1:6" x14ac:dyDescent="0.25">
      <c r="A2432" s="60" t="s">
        <v>3178</v>
      </c>
      <c r="B2432" s="37" t="s">
        <v>13520</v>
      </c>
      <c r="C2432" s="37" t="s">
        <v>3181</v>
      </c>
      <c r="D2432" s="37" t="s">
        <v>3182</v>
      </c>
      <c r="E2432" s="38">
        <v>9.0802142300162703E-2</v>
      </c>
      <c r="F2432" s="40">
        <v>68.413770585477494</v>
      </c>
    </row>
    <row r="2433" spans="1:6" x14ac:dyDescent="0.25">
      <c r="A2433" s="60" t="s">
        <v>3178</v>
      </c>
      <c r="B2433" s="37" t="s">
        <v>13520</v>
      </c>
      <c r="C2433" s="37" t="s">
        <v>3187</v>
      </c>
      <c r="D2433" s="37" t="s">
        <v>3188</v>
      </c>
      <c r="E2433" s="38">
        <v>8.9461836469130501E-2</v>
      </c>
      <c r="F2433" s="40">
        <v>67.403933446002299</v>
      </c>
    </row>
    <row r="2434" spans="1:6" x14ac:dyDescent="0.25">
      <c r="A2434" s="60" t="s">
        <v>3178</v>
      </c>
      <c r="B2434" s="37" t="s">
        <v>13520</v>
      </c>
      <c r="C2434" s="37" t="s">
        <v>3205</v>
      </c>
      <c r="D2434" s="37" t="s">
        <v>3206</v>
      </c>
      <c r="E2434" s="38">
        <v>0.100713704893118</v>
      </c>
      <c r="F2434" s="40">
        <v>75.881516964593501</v>
      </c>
    </row>
    <row r="2435" spans="1:6" x14ac:dyDescent="0.25">
      <c r="A2435" s="60" t="s">
        <v>3178</v>
      </c>
      <c r="B2435" s="37" t="s">
        <v>13520</v>
      </c>
      <c r="C2435" s="37" t="s">
        <v>3215</v>
      </c>
      <c r="D2435" s="37" t="s">
        <v>3216</v>
      </c>
      <c r="E2435" s="38">
        <v>0.117096733707642</v>
      </c>
      <c r="F2435" s="40">
        <v>88.225110919756702</v>
      </c>
    </row>
    <row r="2436" spans="1:6" x14ac:dyDescent="0.25">
      <c r="A2436" s="60" t="s">
        <v>3178</v>
      </c>
      <c r="B2436" s="37" t="s">
        <v>13520</v>
      </c>
      <c r="C2436" s="37" t="s">
        <v>3219</v>
      </c>
      <c r="D2436" s="37" t="s">
        <v>3220</v>
      </c>
      <c r="E2436" s="38">
        <v>0.20087582774684301</v>
      </c>
      <c r="F2436" s="40">
        <v>151.34745114505699</v>
      </c>
    </row>
    <row r="2437" spans="1:6" x14ac:dyDescent="0.25">
      <c r="A2437" s="60" t="s">
        <v>3178</v>
      </c>
      <c r="B2437" s="37" t="s">
        <v>13520</v>
      </c>
      <c r="C2437" s="37" t="s">
        <v>3221</v>
      </c>
      <c r="D2437" s="37" t="s">
        <v>3222</v>
      </c>
      <c r="E2437" s="38">
        <v>0.12782071132355799</v>
      </c>
      <c r="F2437" s="40">
        <v>96.304961524534306</v>
      </c>
    </row>
    <row r="2438" spans="1:6" x14ac:dyDescent="0.25">
      <c r="A2438" s="60" t="s">
        <v>3178</v>
      </c>
      <c r="B2438" s="37" t="s">
        <v>13520</v>
      </c>
      <c r="C2438" s="37" t="s">
        <v>3233</v>
      </c>
      <c r="D2438" s="37" t="s">
        <v>3234</v>
      </c>
      <c r="E2438" s="38">
        <v>0.113724575431097</v>
      </c>
      <c r="F2438" s="40">
        <v>85.684399248584597</v>
      </c>
    </row>
    <row r="2439" spans="1:6" x14ac:dyDescent="0.25">
      <c r="A2439" s="60" t="s">
        <v>3178</v>
      </c>
      <c r="B2439" s="37" t="s">
        <v>13520</v>
      </c>
      <c r="C2439" s="37" t="s">
        <v>3257</v>
      </c>
      <c r="D2439" s="37" t="s">
        <v>3258</v>
      </c>
      <c r="E2439" s="38">
        <v>0.200608896186487</v>
      </c>
      <c r="F2439" s="40">
        <v>151.14633480496201</v>
      </c>
    </row>
    <row r="2440" spans="1:6" x14ac:dyDescent="0.25">
      <c r="A2440" s="60" t="s">
        <v>3178</v>
      </c>
      <c r="B2440" s="37" t="s">
        <v>13520</v>
      </c>
      <c r="C2440" s="37" t="s">
        <v>3259</v>
      </c>
      <c r="D2440" s="37" t="s">
        <v>3260</v>
      </c>
      <c r="E2440" s="38">
        <v>0.19439135933819099</v>
      </c>
      <c r="F2440" s="40">
        <v>146.46180722917001</v>
      </c>
    </row>
    <row r="2441" spans="1:6" x14ac:dyDescent="0.25">
      <c r="A2441" s="60" t="s">
        <v>3178</v>
      </c>
      <c r="B2441" s="37" t="s">
        <v>13520</v>
      </c>
      <c r="C2441" s="37" t="s">
        <v>3225</v>
      </c>
      <c r="D2441" s="37" t="s">
        <v>3226</v>
      </c>
      <c r="E2441" s="38">
        <v>6.86468040198146E-2</v>
      </c>
      <c r="F2441" s="40">
        <v>51.721100214938602</v>
      </c>
    </row>
    <row r="2442" spans="1:6" x14ac:dyDescent="0.25">
      <c r="A2442" s="60" t="s">
        <v>3178</v>
      </c>
      <c r="B2442" s="37" t="s">
        <v>13520</v>
      </c>
      <c r="C2442" s="37" t="s">
        <v>3235</v>
      </c>
      <c r="D2442" s="37" t="s">
        <v>3236</v>
      </c>
      <c r="E2442" s="38">
        <v>9.5402958084197798E-2</v>
      </c>
      <c r="F2442" s="40">
        <v>71.880199323629199</v>
      </c>
    </row>
    <row r="2443" spans="1:6" x14ac:dyDescent="0.25">
      <c r="A2443" s="60" t="s">
        <v>3178</v>
      </c>
      <c r="B2443" s="37" t="s">
        <v>13520</v>
      </c>
      <c r="C2443" s="37" t="s">
        <v>3243</v>
      </c>
      <c r="D2443" s="37" t="s">
        <v>3244</v>
      </c>
      <c r="E2443" s="38">
        <v>9.52373222645191E-2</v>
      </c>
      <c r="F2443" s="40">
        <v>71.755403028286494</v>
      </c>
    </row>
    <row r="2444" spans="1:6" x14ac:dyDescent="0.25">
      <c r="A2444" s="60" t="s">
        <v>3178</v>
      </c>
      <c r="B2444" s="37" t="s">
        <v>13520</v>
      </c>
      <c r="C2444" s="37" t="s">
        <v>3255</v>
      </c>
      <c r="D2444" s="37" t="s">
        <v>3256</v>
      </c>
      <c r="E2444" s="38">
        <v>0.103771793081101</v>
      </c>
      <c r="F2444" s="40">
        <v>78.185596344474902</v>
      </c>
    </row>
    <row r="2445" spans="1:6" x14ac:dyDescent="0.25">
      <c r="A2445" s="60" t="s">
        <v>3178</v>
      </c>
      <c r="B2445" s="37" t="s">
        <v>13520</v>
      </c>
      <c r="C2445" s="37" t="s">
        <v>3265</v>
      </c>
      <c r="D2445" s="37" t="s">
        <v>3266</v>
      </c>
      <c r="E2445" s="38">
        <v>7.2498336424832194E-2</v>
      </c>
      <c r="F2445" s="40">
        <v>54.622990497310703</v>
      </c>
    </row>
    <row r="2446" spans="1:6" x14ac:dyDescent="0.25">
      <c r="A2446" s="60" t="s">
        <v>3178</v>
      </c>
      <c r="B2446" s="37" t="s">
        <v>13520</v>
      </c>
      <c r="C2446" s="37" t="s">
        <v>3189</v>
      </c>
      <c r="D2446" s="37" t="s">
        <v>3190</v>
      </c>
      <c r="E2446" s="38">
        <v>0.14069603453787399</v>
      </c>
      <c r="F2446" s="40">
        <v>106.005717324835</v>
      </c>
    </row>
    <row r="2447" spans="1:6" x14ac:dyDescent="0.25">
      <c r="A2447" s="60" t="s">
        <v>3178</v>
      </c>
      <c r="B2447" s="37" t="s">
        <v>13520</v>
      </c>
      <c r="C2447" s="37" t="s">
        <v>3195</v>
      </c>
      <c r="D2447" s="37" t="s">
        <v>3196</v>
      </c>
      <c r="E2447" s="38">
        <v>6.5022464691384896E-2</v>
      </c>
      <c r="F2447" s="40">
        <v>48.9903857950138</v>
      </c>
    </row>
    <row r="2448" spans="1:6" x14ac:dyDescent="0.25">
      <c r="A2448" s="60" t="s">
        <v>3178</v>
      </c>
      <c r="B2448" s="37" t="s">
        <v>13520</v>
      </c>
      <c r="C2448" s="37" t="s">
        <v>3201</v>
      </c>
      <c r="D2448" s="37" t="s">
        <v>3202</v>
      </c>
      <c r="E2448" s="38">
        <v>0.114655141787214</v>
      </c>
      <c r="F2448" s="40">
        <v>86.385523160303407</v>
      </c>
    </row>
    <row r="2449" spans="1:6" x14ac:dyDescent="0.25">
      <c r="A2449" s="60" t="s">
        <v>3178</v>
      </c>
      <c r="B2449" s="37" t="s">
        <v>13520</v>
      </c>
      <c r="C2449" s="37" t="s">
        <v>3211</v>
      </c>
      <c r="D2449" s="37" t="s">
        <v>3212</v>
      </c>
      <c r="E2449" s="47">
        <v>7.2280255347627401E-2</v>
      </c>
      <c r="F2449" s="48">
        <v>54.4586799600592</v>
      </c>
    </row>
    <row r="2450" spans="1:6" x14ac:dyDescent="0.25">
      <c r="A2450" s="60" t="s">
        <v>3178</v>
      </c>
      <c r="B2450" s="37" t="s">
        <v>13520</v>
      </c>
      <c r="C2450" s="37" t="s">
        <v>3231</v>
      </c>
      <c r="D2450" s="37" t="s">
        <v>3232</v>
      </c>
      <c r="E2450" s="38">
        <v>0.12682892608548699</v>
      </c>
      <c r="F2450" s="40">
        <v>95.557712990208202</v>
      </c>
    </row>
    <row r="2451" spans="1:6" x14ac:dyDescent="0.25">
      <c r="A2451" s="60" t="s">
        <v>3178</v>
      </c>
      <c r="B2451" s="37" t="s">
        <v>13520</v>
      </c>
      <c r="C2451" s="37" t="s">
        <v>3245</v>
      </c>
      <c r="D2451" s="37" t="s">
        <v>3246</v>
      </c>
      <c r="E2451" s="38">
        <v>0.120374187347089</v>
      </c>
      <c r="F2451" s="40">
        <v>90.694468533065404</v>
      </c>
    </row>
    <row r="2452" spans="1:6" x14ac:dyDescent="0.25">
      <c r="A2452" s="60" t="s">
        <v>3178</v>
      </c>
      <c r="B2452" s="37" t="s">
        <v>13520</v>
      </c>
      <c r="C2452" s="37" t="s">
        <v>3247</v>
      </c>
      <c r="D2452" s="37" t="s">
        <v>3248</v>
      </c>
      <c r="E2452" s="38">
        <v>7.8894294344492993E-2</v>
      </c>
      <c r="F2452" s="40">
        <v>59.441947260947003</v>
      </c>
    </row>
    <row r="2453" spans="1:6" x14ac:dyDescent="0.25">
      <c r="A2453" s="60" t="s">
        <v>3178</v>
      </c>
      <c r="B2453" s="37" t="s">
        <v>13520</v>
      </c>
      <c r="C2453" s="37" t="s">
        <v>3249</v>
      </c>
      <c r="D2453" s="37" t="s">
        <v>3250</v>
      </c>
      <c r="E2453" s="38">
        <v>0.15257824761459399</v>
      </c>
      <c r="F2453" s="40">
        <v>114.95822636136501</v>
      </c>
    </row>
    <row r="2454" spans="1:6" x14ac:dyDescent="0.25">
      <c r="A2454" s="60" t="s">
        <v>3178</v>
      </c>
      <c r="B2454" s="37" t="s">
        <v>13520</v>
      </c>
      <c r="C2454" s="37" t="s">
        <v>3251</v>
      </c>
      <c r="D2454" s="37" t="s">
        <v>3252</v>
      </c>
      <c r="E2454" s="38">
        <v>0.10825458147674701</v>
      </c>
      <c r="F2454" s="40">
        <v>81.563098781247703</v>
      </c>
    </row>
    <row r="2455" spans="1:6" x14ac:dyDescent="0.25">
      <c r="A2455" s="60" t="s">
        <v>3178</v>
      </c>
      <c r="B2455" s="37" t="s">
        <v>13520</v>
      </c>
      <c r="C2455" s="37" t="s">
        <v>3261</v>
      </c>
      <c r="D2455" s="37" t="s">
        <v>3262</v>
      </c>
      <c r="E2455" s="38">
        <v>7.7852098814618603E-2</v>
      </c>
      <c r="F2455" s="40">
        <v>58.6567177049048</v>
      </c>
    </row>
    <row r="2456" spans="1:6" x14ac:dyDescent="0.25">
      <c r="A2456" s="60" t="s">
        <v>3178</v>
      </c>
      <c r="B2456" s="37" t="s">
        <v>13520</v>
      </c>
      <c r="C2456" s="37" t="s">
        <v>3267</v>
      </c>
      <c r="D2456" s="37" t="s">
        <v>3268</v>
      </c>
      <c r="E2456" s="38">
        <v>9.1736548830110301E-2</v>
      </c>
      <c r="F2456" s="40">
        <v>69.117787829498994</v>
      </c>
    </row>
    <row r="2457" spans="1:6" x14ac:dyDescent="0.25">
      <c r="A2457" s="60" t="s">
        <v>3178</v>
      </c>
      <c r="B2457" s="37" t="s">
        <v>13520</v>
      </c>
      <c r="C2457" s="37" t="s">
        <v>3269</v>
      </c>
      <c r="D2457" s="37" t="s">
        <v>3270</v>
      </c>
      <c r="E2457" s="38">
        <v>8.9361845430554795E-2</v>
      </c>
      <c r="F2457" s="40">
        <v>67.328596413191903</v>
      </c>
    </row>
    <row r="2458" spans="1:6" x14ac:dyDescent="0.25">
      <c r="A2458" s="60" t="s">
        <v>9058</v>
      </c>
      <c r="B2458" s="37" t="s">
        <v>13521</v>
      </c>
      <c r="C2458" s="37" t="s">
        <v>9065</v>
      </c>
      <c r="D2458" s="37" t="s">
        <v>9066</v>
      </c>
      <c r="E2458" s="38">
        <v>0.12966036916170101</v>
      </c>
      <c r="F2458" s="40">
        <v>97.691029365075394</v>
      </c>
    </row>
    <row r="2459" spans="1:6" x14ac:dyDescent="0.25">
      <c r="A2459" s="60" t="s">
        <v>9058</v>
      </c>
      <c r="B2459" s="37" t="s">
        <v>13521</v>
      </c>
      <c r="C2459" s="37" t="s">
        <v>9071</v>
      </c>
      <c r="D2459" s="37" t="s">
        <v>9072</v>
      </c>
      <c r="E2459" s="38">
        <v>0.14372719076204299</v>
      </c>
      <c r="F2459" s="40">
        <v>108.289505143889</v>
      </c>
    </row>
    <row r="2460" spans="1:6" x14ac:dyDescent="0.25">
      <c r="A2460" s="60" t="s">
        <v>9058</v>
      </c>
      <c r="B2460" s="37" t="s">
        <v>13521</v>
      </c>
      <c r="C2460" s="37" t="s">
        <v>9061</v>
      </c>
      <c r="D2460" s="37" t="s">
        <v>9062</v>
      </c>
      <c r="E2460" s="38">
        <v>0.153676016492971</v>
      </c>
      <c r="F2460" s="40">
        <v>115.785326981446</v>
      </c>
    </row>
    <row r="2461" spans="1:6" x14ac:dyDescent="0.25">
      <c r="A2461" s="60" t="s">
        <v>9058</v>
      </c>
      <c r="B2461" s="37" t="s">
        <v>13521</v>
      </c>
      <c r="C2461" s="37" t="s">
        <v>9083</v>
      </c>
      <c r="D2461" s="37" t="s">
        <v>9084</v>
      </c>
      <c r="E2461" s="38">
        <v>0.17798457775503401</v>
      </c>
      <c r="F2461" s="40">
        <v>134.10031703915101</v>
      </c>
    </row>
    <row r="2462" spans="1:6" x14ac:dyDescent="0.25">
      <c r="A2462" s="60" t="s">
        <v>9058</v>
      </c>
      <c r="B2462" s="37" t="s">
        <v>13521</v>
      </c>
      <c r="C2462" s="37" t="s">
        <v>9063</v>
      </c>
      <c r="D2462" s="37" t="s">
        <v>9064</v>
      </c>
      <c r="E2462" s="38">
        <v>0.161769948981973</v>
      </c>
      <c r="F2462" s="40">
        <v>121.883602048641</v>
      </c>
    </row>
    <row r="2463" spans="1:6" x14ac:dyDescent="0.25">
      <c r="A2463" s="60" t="s">
        <v>9058</v>
      </c>
      <c r="B2463" s="37" t="s">
        <v>13521</v>
      </c>
      <c r="C2463" s="37" t="s">
        <v>9075</v>
      </c>
      <c r="D2463" s="37" t="s">
        <v>9076</v>
      </c>
      <c r="E2463" s="38">
        <v>0.19416106375709899</v>
      </c>
      <c r="F2463" s="40">
        <v>146.28829382241</v>
      </c>
    </row>
    <row r="2464" spans="1:6" x14ac:dyDescent="0.25">
      <c r="A2464" s="60" t="s">
        <v>9058</v>
      </c>
      <c r="B2464" s="37" t="s">
        <v>13521</v>
      </c>
      <c r="C2464" s="37" t="s">
        <v>9059</v>
      </c>
      <c r="D2464" s="37" t="s">
        <v>9060</v>
      </c>
      <c r="E2464" s="38">
        <v>0.12473625745917601</v>
      </c>
      <c r="F2464" s="40">
        <v>93.981017246196004</v>
      </c>
    </row>
    <row r="2465" spans="1:6" x14ac:dyDescent="0.25">
      <c r="A2465" s="60" t="s">
        <v>9058</v>
      </c>
      <c r="B2465" s="37" t="s">
        <v>13521</v>
      </c>
      <c r="C2465" s="37" t="s">
        <v>9069</v>
      </c>
      <c r="D2465" s="37" t="s">
        <v>9070</v>
      </c>
      <c r="E2465" s="38">
        <v>0.20122244038669801</v>
      </c>
      <c r="F2465" s="40">
        <v>151.608602226127</v>
      </c>
    </row>
    <row r="2466" spans="1:6" x14ac:dyDescent="0.25">
      <c r="A2466" s="60" t="s">
        <v>9058</v>
      </c>
      <c r="B2466" s="37" t="s">
        <v>13521</v>
      </c>
      <c r="C2466" s="37" t="s">
        <v>9067</v>
      </c>
      <c r="D2466" s="37" t="s">
        <v>9068</v>
      </c>
      <c r="E2466" s="38">
        <v>0.13073459908944399</v>
      </c>
      <c r="F2466" s="40">
        <v>98.500394848873498</v>
      </c>
    </row>
    <row r="2467" spans="1:6" x14ac:dyDescent="0.25">
      <c r="A2467" s="60" t="s">
        <v>9058</v>
      </c>
      <c r="B2467" s="37" t="s">
        <v>13521</v>
      </c>
      <c r="C2467" s="37" t="s">
        <v>9073</v>
      </c>
      <c r="D2467" s="37" t="s">
        <v>9074</v>
      </c>
      <c r="E2467" s="38">
        <v>0.147510308443736</v>
      </c>
      <c r="F2467" s="40">
        <v>111.139849184425</v>
      </c>
    </row>
    <row r="2468" spans="1:6" x14ac:dyDescent="0.25">
      <c r="A2468" s="60" t="s">
        <v>9058</v>
      </c>
      <c r="B2468" s="37" t="s">
        <v>13521</v>
      </c>
      <c r="C2468" s="37" t="s">
        <v>9077</v>
      </c>
      <c r="D2468" s="37" t="s">
        <v>9078</v>
      </c>
      <c r="E2468" s="38">
        <v>0.12210880354180401</v>
      </c>
      <c r="F2468" s="40">
        <v>92.001394023950994</v>
      </c>
    </row>
    <row r="2469" spans="1:6" x14ac:dyDescent="0.25">
      <c r="A2469" s="60" t="s">
        <v>9058</v>
      </c>
      <c r="B2469" s="37" t="s">
        <v>13521</v>
      </c>
      <c r="C2469" s="37" t="s">
        <v>9079</v>
      </c>
      <c r="D2469" s="37" t="s">
        <v>9080</v>
      </c>
      <c r="E2469" s="38">
        <v>0.111491785098186</v>
      </c>
      <c r="F2469" s="40">
        <v>84.002130507652097</v>
      </c>
    </row>
    <row r="2470" spans="1:6" x14ac:dyDescent="0.25">
      <c r="A2470" s="60" t="s">
        <v>9058</v>
      </c>
      <c r="B2470" s="37" t="s">
        <v>13521</v>
      </c>
      <c r="C2470" s="37" t="s">
        <v>9081</v>
      </c>
      <c r="D2470" s="37" t="s">
        <v>9082</v>
      </c>
      <c r="E2470" s="38">
        <v>9.9900664913005699E-2</v>
      </c>
      <c r="F2470" s="40">
        <v>75.268941872561797</v>
      </c>
    </row>
    <row r="2471" spans="1:6" x14ac:dyDescent="0.25">
      <c r="A2471" s="60" t="s">
        <v>9989</v>
      </c>
      <c r="B2471" s="37" t="s">
        <v>13522</v>
      </c>
      <c r="C2471" s="37" t="s">
        <v>12724</v>
      </c>
      <c r="D2471" s="37" t="s">
        <v>3192</v>
      </c>
      <c r="E2471" s="38">
        <v>0.17920801881128701</v>
      </c>
      <c r="F2471" s="40">
        <v>135.022103834343</v>
      </c>
    </row>
    <row r="2472" spans="1:6" x14ac:dyDescent="0.25">
      <c r="A2472" s="60" t="s">
        <v>9989</v>
      </c>
      <c r="B2472" s="37" t="s">
        <v>13522</v>
      </c>
      <c r="C2472" s="37" t="s">
        <v>9990</v>
      </c>
      <c r="D2472" s="37" t="s">
        <v>3739</v>
      </c>
      <c r="E2472" s="38">
        <v>0.20036790146172101</v>
      </c>
      <c r="F2472" s="40">
        <v>150.96476025842799</v>
      </c>
    </row>
    <row r="2473" spans="1:6" x14ac:dyDescent="0.25">
      <c r="A2473" s="60" t="s">
        <v>9989</v>
      </c>
      <c r="B2473" s="37" t="s">
        <v>13522</v>
      </c>
      <c r="C2473" s="37" t="s">
        <v>9993</v>
      </c>
      <c r="D2473" s="37" t="s">
        <v>9994</v>
      </c>
      <c r="E2473" s="38">
        <v>0.19149612417932901</v>
      </c>
      <c r="F2473" s="40">
        <v>144.280427484905</v>
      </c>
    </row>
    <row r="2474" spans="1:6" x14ac:dyDescent="0.25">
      <c r="A2474" s="60" t="s">
        <v>9989</v>
      </c>
      <c r="B2474" s="37" t="s">
        <v>13522</v>
      </c>
      <c r="C2474" s="37" t="s">
        <v>9991</v>
      </c>
      <c r="D2474" s="37" t="s">
        <v>9992</v>
      </c>
      <c r="E2474" s="38">
        <v>0.16469542174454299</v>
      </c>
      <c r="F2474" s="40">
        <v>124.087763947938</v>
      </c>
    </row>
    <row r="2475" spans="1:6" x14ac:dyDescent="0.25">
      <c r="A2475" s="60" t="s">
        <v>3900</v>
      </c>
      <c r="B2475" s="37" t="s">
        <v>13523</v>
      </c>
      <c r="C2475" s="37" t="s">
        <v>3901</v>
      </c>
      <c r="D2475" s="37" t="s">
        <v>12725</v>
      </c>
      <c r="E2475" s="38">
        <v>0.12767812987677701</v>
      </c>
      <c r="F2475" s="40">
        <v>96.197535266268105</v>
      </c>
    </row>
    <row r="2476" spans="1:6" x14ac:dyDescent="0.25">
      <c r="A2476" s="60" t="s">
        <v>3900</v>
      </c>
      <c r="B2476" s="37" t="s">
        <v>13523</v>
      </c>
      <c r="C2476" s="37" t="s">
        <v>3902</v>
      </c>
      <c r="D2476" s="37" t="s">
        <v>3903</v>
      </c>
      <c r="E2476" s="38">
        <v>0.126514223184886</v>
      </c>
      <c r="F2476" s="40">
        <v>95.320603914376505</v>
      </c>
    </row>
    <row r="2477" spans="1:6" x14ac:dyDescent="0.25">
      <c r="A2477" s="60" t="s">
        <v>6826</v>
      </c>
      <c r="B2477" s="37" t="s">
        <v>13524</v>
      </c>
      <c r="C2477" s="37" t="s">
        <v>6827</v>
      </c>
      <c r="D2477" s="37" t="s">
        <v>6828</v>
      </c>
      <c r="E2477" s="38">
        <v>0.139178966306304</v>
      </c>
      <c r="F2477" s="40">
        <v>104.862700702892</v>
      </c>
    </row>
    <row r="2478" spans="1:6" x14ac:dyDescent="0.25">
      <c r="A2478" s="60" t="s">
        <v>6826</v>
      </c>
      <c r="B2478" s="37" t="s">
        <v>13524</v>
      </c>
      <c r="C2478" s="37" t="s">
        <v>6829</v>
      </c>
      <c r="D2478" s="37" t="s">
        <v>6830</v>
      </c>
      <c r="E2478" s="38">
        <v>0.122773094606299</v>
      </c>
      <c r="F2478" s="40">
        <v>92.501896053276695</v>
      </c>
    </row>
    <row r="2479" spans="1:6" x14ac:dyDescent="0.25">
      <c r="A2479" s="60" t="s">
        <v>6826</v>
      </c>
      <c r="B2479" s="37" t="s">
        <v>13524</v>
      </c>
      <c r="C2479" s="37" t="s">
        <v>6831</v>
      </c>
      <c r="D2479" s="37" t="s">
        <v>6832</v>
      </c>
      <c r="E2479" s="38">
        <v>0.209141472676424</v>
      </c>
      <c r="F2479" s="40">
        <v>157.575100863762</v>
      </c>
    </row>
    <row r="2480" spans="1:6" x14ac:dyDescent="0.25">
      <c r="A2480" s="60" t="s">
        <v>6826</v>
      </c>
      <c r="B2480" s="37" t="s">
        <v>13524</v>
      </c>
      <c r="C2480" s="37" t="s">
        <v>6833</v>
      </c>
      <c r="D2480" s="37" t="s">
        <v>6834</v>
      </c>
      <c r="E2480" s="38">
        <v>0.109326613877981</v>
      </c>
      <c r="F2480" s="40">
        <v>82.370808565404104</v>
      </c>
    </row>
    <row r="2481" spans="1:6" x14ac:dyDescent="0.25">
      <c r="A2481" s="60" t="s">
        <v>6826</v>
      </c>
      <c r="B2481" s="37" t="s">
        <v>13524</v>
      </c>
      <c r="C2481" s="37" t="s">
        <v>6835</v>
      </c>
      <c r="D2481" s="37" t="s">
        <v>6836</v>
      </c>
      <c r="E2481" s="38">
        <v>0.130215939077373</v>
      </c>
      <c r="F2481" s="40">
        <v>98.1096167661225</v>
      </c>
    </row>
    <row r="2482" spans="1:6" x14ac:dyDescent="0.25">
      <c r="A2482" s="60" t="s">
        <v>6826</v>
      </c>
      <c r="B2482" s="37" t="s">
        <v>13524</v>
      </c>
      <c r="C2482" s="37" t="s">
        <v>6837</v>
      </c>
      <c r="D2482" s="37" t="s">
        <v>6838</v>
      </c>
      <c r="E2482" s="38">
        <v>0.12377580353166601</v>
      </c>
      <c r="F2482" s="40">
        <v>93.257374907038198</v>
      </c>
    </row>
    <row r="2483" spans="1:6" x14ac:dyDescent="0.25">
      <c r="A2483" s="60" t="s">
        <v>4260</v>
      </c>
      <c r="B2483" s="37" t="s">
        <v>13525</v>
      </c>
      <c r="C2483" s="37" t="s">
        <v>4261</v>
      </c>
      <c r="D2483" s="37" t="s">
        <v>4262</v>
      </c>
      <c r="E2483" s="38">
        <v>6.4729854829297301E-2</v>
      </c>
      <c r="F2483" s="40">
        <v>48.769922450550702</v>
      </c>
    </row>
    <row r="2484" spans="1:6" x14ac:dyDescent="0.25">
      <c r="A2484" s="60" t="s">
        <v>4260</v>
      </c>
      <c r="B2484" s="37" t="s">
        <v>13525</v>
      </c>
      <c r="C2484" s="37" t="s">
        <v>4263</v>
      </c>
      <c r="D2484" s="37" t="s">
        <v>4264</v>
      </c>
      <c r="E2484" s="38">
        <v>9.9295604749943395E-2</v>
      </c>
      <c r="F2484" s="40">
        <v>74.813066646079605</v>
      </c>
    </row>
    <row r="2485" spans="1:6" x14ac:dyDescent="0.25">
      <c r="A2485" s="60" t="s">
        <v>4260</v>
      </c>
      <c r="B2485" s="37" t="s">
        <v>13525</v>
      </c>
      <c r="C2485" s="37" t="s">
        <v>4271</v>
      </c>
      <c r="D2485" s="37" t="s">
        <v>4272</v>
      </c>
      <c r="E2485" s="38">
        <v>0.10945570470815599</v>
      </c>
      <c r="F2485" s="40">
        <v>82.468070482541506</v>
      </c>
    </row>
    <row r="2486" spans="1:6" x14ac:dyDescent="0.25">
      <c r="A2486" s="60" t="s">
        <v>4260</v>
      </c>
      <c r="B2486" s="37" t="s">
        <v>13525</v>
      </c>
      <c r="C2486" s="37" t="s">
        <v>4265</v>
      </c>
      <c r="D2486" s="37" t="s">
        <v>4266</v>
      </c>
      <c r="E2486" s="38">
        <v>0.11739511127871401</v>
      </c>
      <c r="F2486" s="40">
        <v>88.449919874458203</v>
      </c>
    </row>
    <row r="2487" spans="1:6" x14ac:dyDescent="0.25">
      <c r="A2487" s="60" t="s">
        <v>4260</v>
      </c>
      <c r="B2487" s="37" t="s">
        <v>13525</v>
      </c>
      <c r="C2487" s="37" t="s">
        <v>4267</v>
      </c>
      <c r="D2487" s="37" t="s">
        <v>4268</v>
      </c>
      <c r="E2487" s="38">
        <v>8.8905744576272996E-2</v>
      </c>
      <c r="F2487" s="40">
        <v>66.984952767587998</v>
      </c>
    </row>
    <row r="2488" spans="1:6" x14ac:dyDescent="0.25">
      <c r="A2488" s="60" t="s">
        <v>4260</v>
      </c>
      <c r="B2488" s="37" t="s">
        <v>13525</v>
      </c>
      <c r="C2488" s="37" t="s">
        <v>4269</v>
      </c>
      <c r="D2488" s="37" t="s">
        <v>4270</v>
      </c>
      <c r="E2488" s="38">
        <v>7.4191838510912697E-2</v>
      </c>
      <c r="F2488" s="40">
        <v>55.898939062710603</v>
      </c>
    </row>
    <row r="2489" spans="1:6" x14ac:dyDescent="0.25">
      <c r="A2489" s="60" t="s">
        <v>5186</v>
      </c>
      <c r="B2489" s="37" t="s">
        <v>13526</v>
      </c>
      <c r="C2489" s="37" t="s">
        <v>5191</v>
      </c>
      <c r="D2489" s="37" t="s">
        <v>5192</v>
      </c>
      <c r="E2489" s="38">
        <v>0.1567350889286</v>
      </c>
      <c r="F2489" s="40">
        <v>118.09014793075499</v>
      </c>
    </row>
    <row r="2490" spans="1:6" x14ac:dyDescent="0.25">
      <c r="A2490" s="60" t="s">
        <v>5186</v>
      </c>
      <c r="B2490" s="37" t="s">
        <v>13526</v>
      </c>
      <c r="C2490" s="37" t="s">
        <v>5189</v>
      </c>
      <c r="D2490" s="37" t="s">
        <v>5190</v>
      </c>
      <c r="E2490" s="38">
        <v>0.124675006611454</v>
      </c>
      <c r="F2490" s="40">
        <v>93.934868539369504</v>
      </c>
    </row>
    <row r="2491" spans="1:6" x14ac:dyDescent="0.25">
      <c r="A2491" s="60" t="s">
        <v>5186</v>
      </c>
      <c r="B2491" s="37" t="s">
        <v>13526</v>
      </c>
      <c r="C2491" s="37" t="s">
        <v>5187</v>
      </c>
      <c r="D2491" s="37" t="s">
        <v>5188</v>
      </c>
      <c r="E2491" s="38">
        <v>0.145067579023652</v>
      </c>
      <c r="F2491" s="40">
        <v>109.29940438968001</v>
      </c>
    </row>
    <row r="2492" spans="1:6" x14ac:dyDescent="0.25">
      <c r="A2492" s="60" t="s">
        <v>3904</v>
      </c>
      <c r="B2492" s="37" t="s">
        <v>13527</v>
      </c>
      <c r="C2492" s="37" t="s">
        <v>3909</v>
      </c>
      <c r="D2492" s="37" t="s">
        <v>3910</v>
      </c>
      <c r="E2492" s="38">
        <v>0.26736537501750601</v>
      </c>
      <c r="F2492" s="40">
        <v>201.44319247977799</v>
      </c>
    </row>
    <row r="2493" spans="1:6" x14ac:dyDescent="0.25">
      <c r="A2493" s="60" t="s">
        <v>3904</v>
      </c>
      <c r="B2493" s="37" t="s">
        <v>13527</v>
      </c>
      <c r="C2493" s="37" t="s">
        <v>3905</v>
      </c>
      <c r="D2493" s="37" t="s">
        <v>3906</v>
      </c>
      <c r="E2493" s="38">
        <v>0.22989617211237401</v>
      </c>
      <c r="F2493" s="40">
        <v>173.21247691913999</v>
      </c>
    </row>
    <row r="2494" spans="1:6" x14ac:dyDescent="0.25">
      <c r="A2494" s="60" t="s">
        <v>3904</v>
      </c>
      <c r="B2494" s="37" t="s">
        <v>13527</v>
      </c>
      <c r="C2494" s="37" t="s">
        <v>3907</v>
      </c>
      <c r="D2494" s="37" t="s">
        <v>3908</v>
      </c>
      <c r="E2494" s="38">
        <v>0.21453502875852401</v>
      </c>
      <c r="F2494" s="40">
        <v>161.63881014521101</v>
      </c>
    </row>
    <row r="2495" spans="1:6" x14ac:dyDescent="0.25">
      <c r="A2495" s="60" t="s">
        <v>4245</v>
      </c>
      <c r="B2495" s="37" t="s">
        <v>13528</v>
      </c>
      <c r="C2495" s="37" t="s">
        <v>4254</v>
      </c>
      <c r="D2495" s="37" t="s">
        <v>4255</v>
      </c>
      <c r="E2495" s="38">
        <v>0.215697013112955</v>
      </c>
      <c r="F2495" s="40">
        <v>162.51429313530599</v>
      </c>
    </row>
    <row r="2496" spans="1:6" x14ac:dyDescent="0.25">
      <c r="A2496" s="60" t="s">
        <v>4245</v>
      </c>
      <c r="B2496" s="37" t="s">
        <v>13528</v>
      </c>
      <c r="C2496" s="37" t="s">
        <v>4252</v>
      </c>
      <c r="D2496" s="37" t="s">
        <v>4253</v>
      </c>
      <c r="E2496" s="38">
        <v>0.126649549317082</v>
      </c>
      <c r="F2496" s="40">
        <v>95.422563744043401</v>
      </c>
    </row>
    <row r="2497" spans="1:6" x14ac:dyDescent="0.25">
      <c r="A2497" s="60" t="s">
        <v>4245</v>
      </c>
      <c r="B2497" s="37" t="s">
        <v>13528</v>
      </c>
      <c r="C2497" s="37" t="s">
        <v>4246</v>
      </c>
      <c r="D2497" s="37" t="s">
        <v>4247</v>
      </c>
      <c r="E2497" s="38">
        <v>0.15591083060142999</v>
      </c>
      <c r="F2497" s="40">
        <v>117.46912051147</v>
      </c>
    </row>
    <row r="2498" spans="1:6" x14ac:dyDescent="0.25">
      <c r="A2498" s="60" t="s">
        <v>4245</v>
      </c>
      <c r="B2498" s="37" t="s">
        <v>13528</v>
      </c>
      <c r="C2498" s="37" t="s">
        <v>4248</v>
      </c>
      <c r="D2498" s="37" t="s">
        <v>4249</v>
      </c>
      <c r="E2498" s="38">
        <v>0.12502113304984999</v>
      </c>
      <c r="F2498" s="40">
        <v>94.1956532978583</v>
      </c>
    </row>
    <row r="2499" spans="1:6" x14ac:dyDescent="0.25">
      <c r="A2499" s="60" t="s">
        <v>4245</v>
      </c>
      <c r="B2499" s="37" t="s">
        <v>13528</v>
      </c>
      <c r="C2499" s="37" t="s">
        <v>4258</v>
      </c>
      <c r="D2499" s="37" t="s">
        <v>4259</v>
      </c>
      <c r="E2499" s="38">
        <v>8.3022570583769106E-2</v>
      </c>
      <c r="F2499" s="40">
        <v>62.552346821936297</v>
      </c>
    </row>
    <row r="2500" spans="1:6" x14ac:dyDescent="0.25">
      <c r="A2500" s="60" t="s">
        <v>4245</v>
      </c>
      <c r="B2500" s="37" t="s">
        <v>13528</v>
      </c>
      <c r="C2500" s="37" t="s">
        <v>4250</v>
      </c>
      <c r="D2500" s="37" t="s">
        <v>4251</v>
      </c>
      <c r="E2500" s="38">
        <v>0.126816325170684</v>
      </c>
      <c r="F2500" s="40">
        <v>95.548218984090198</v>
      </c>
    </row>
    <row r="2501" spans="1:6" x14ac:dyDescent="0.25">
      <c r="A2501" s="60" t="s">
        <v>4245</v>
      </c>
      <c r="B2501" s="37" t="s">
        <v>13528</v>
      </c>
      <c r="C2501" s="37" t="s">
        <v>4256</v>
      </c>
      <c r="D2501" s="37" t="s">
        <v>4257</v>
      </c>
      <c r="E2501" s="38">
        <v>0.110641479079234</v>
      </c>
      <c r="F2501" s="40">
        <v>83.3614777715553</v>
      </c>
    </row>
    <row r="2502" spans="1:6" x14ac:dyDescent="0.25">
      <c r="A2502" s="60" t="s">
        <v>8694</v>
      </c>
      <c r="B2502" s="37" t="s">
        <v>13529</v>
      </c>
      <c r="C2502" s="37" t="s">
        <v>8697</v>
      </c>
      <c r="D2502" s="37" t="s">
        <v>8698</v>
      </c>
      <c r="E2502" s="38">
        <v>0.14760072742427399</v>
      </c>
      <c r="F2502" s="40">
        <v>111.20797426643701</v>
      </c>
    </row>
    <row r="2503" spans="1:6" x14ac:dyDescent="0.25">
      <c r="A2503" s="60" t="s">
        <v>8694</v>
      </c>
      <c r="B2503" s="37" t="s">
        <v>13529</v>
      </c>
      <c r="C2503" s="37" t="s">
        <v>8695</v>
      </c>
      <c r="D2503" s="37" t="s">
        <v>8696</v>
      </c>
      <c r="E2503" s="38">
        <v>0.11265190334114</v>
      </c>
      <c r="F2503" s="40">
        <v>84.876207498733393</v>
      </c>
    </row>
    <row r="2504" spans="1:6" x14ac:dyDescent="0.25">
      <c r="A2504" s="60" t="s">
        <v>8694</v>
      </c>
      <c r="B2504" s="37" t="s">
        <v>13529</v>
      </c>
      <c r="C2504" s="37" t="s">
        <v>8701</v>
      </c>
      <c r="D2504" s="37" t="s">
        <v>8702</v>
      </c>
      <c r="E2504" s="38">
        <v>0.16765814041004901</v>
      </c>
      <c r="F2504" s="40">
        <v>126.319988320147</v>
      </c>
    </row>
    <row r="2505" spans="1:6" x14ac:dyDescent="0.25">
      <c r="A2505" s="60" t="s">
        <v>8694</v>
      </c>
      <c r="B2505" s="37" t="s">
        <v>13529</v>
      </c>
      <c r="C2505" s="37" t="s">
        <v>8699</v>
      </c>
      <c r="D2505" s="37" t="s">
        <v>8700</v>
      </c>
      <c r="E2505" s="38">
        <v>0.181764316902634</v>
      </c>
      <c r="F2505" s="40">
        <v>136.94811556423599</v>
      </c>
    </row>
    <row r="2506" spans="1:6" x14ac:dyDescent="0.25">
      <c r="A2506" s="60" t="s">
        <v>9006</v>
      </c>
      <c r="B2506" s="37" t="s">
        <v>13530</v>
      </c>
      <c r="C2506" s="37" t="s">
        <v>9007</v>
      </c>
      <c r="D2506" s="37" t="s">
        <v>9008</v>
      </c>
      <c r="E2506" s="38">
        <v>0.17851612911172601</v>
      </c>
      <c r="F2506" s="40">
        <v>134.50080794883601</v>
      </c>
    </row>
    <row r="2507" spans="1:6" x14ac:dyDescent="0.25">
      <c r="A2507" s="60" t="s">
        <v>9006</v>
      </c>
      <c r="B2507" s="37" t="s">
        <v>13530</v>
      </c>
      <c r="C2507" s="37" t="s">
        <v>9009</v>
      </c>
      <c r="D2507" s="37" t="s">
        <v>8727</v>
      </c>
      <c r="E2507" s="38">
        <v>0.192432033982606</v>
      </c>
      <c r="F2507" s="40">
        <v>144.985577351948</v>
      </c>
    </row>
    <row r="2508" spans="1:6" x14ac:dyDescent="0.25">
      <c r="A2508" s="60" t="s">
        <v>9006</v>
      </c>
      <c r="B2508" s="37" t="s">
        <v>13530</v>
      </c>
      <c r="C2508" s="37" t="s">
        <v>9014</v>
      </c>
      <c r="D2508" s="37" t="s">
        <v>9015</v>
      </c>
      <c r="E2508" s="38">
        <v>0.181585237848604</v>
      </c>
      <c r="F2508" s="40">
        <v>136.81319062734801</v>
      </c>
    </row>
    <row r="2509" spans="1:6" x14ac:dyDescent="0.25">
      <c r="A2509" s="60" t="s">
        <v>9006</v>
      </c>
      <c r="B2509" s="37" t="s">
        <v>13530</v>
      </c>
      <c r="C2509" s="37" t="s">
        <v>9012</v>
      </c>
      <c r="D2509" s="37" t="s">
        <v>9013</v>
      </c>
      <c r="E2509" s="38">
        <v>0.13127192600235599</v>
      </c>
      <c r="F2509" s="40">
        <v>98.905237281200698</v>
      </c>
    </row>
    <row r="2510" spans="1:6" x14ac:dyDescent="0.25">
      <c r="A2510" s="60" t="s">
        <v>9006</v>
      </c>
      <c r="B2510" s="37" t="s">
        <v>13530</v>
      </c>
      <c r="C2510" s="37" t="s">
        <v>9010</v>
      </c>
      <c r="D2510" s="37" t="s">
        <v>9011</v>
      </c>
      <c r="E2510" s="38">
        <v>0.20401150710778701</v>
      </c>
      <c r="F2510" s="40">
        <v>153.70999065122999</v>
      </c>
    </row>
    <row r="2511" spans="1:6" x14ac:dyDescent="0.25">
      <c r="A2511" s="60" t="s">
        <v>6624</v>
      </c>
      <c r="B2511" s="37" t="s">
        <v>13531</v>
      </c>
      <c r="C2511" s="37" t="s">
        <v>6633</v>
      </c>
      <c r="D2511" s="37" t="s">
        <v>6634</v>
      </c>
      <c r="E2511" s="38">
        <v>0.18694379123153099</v>
      </c>
      <c r="F2511" s="40">
        <v>140.85052755049901</v>
      </c>
    </row>
    <row r="2512" spans="1:6" x14ac:dyDescent="0.25">
      <c r="A2512" s="60" t="s">
        <v>6624</v>
      </c>
      <c r="B2512" s="37" t="s">
        <v>13531</v>
      </c>
      <c r="C2512" s="37" t="s">
        <v>6631</v>
      </c>
      <c r="D2512" s="37" t="s">
        <v>6632</v>
      </c>
      <c r="E2512" s="38">
        <v>0.209314302836039</v>
      </c>
      <c r="F2512" s="40">
        <v>157.705317647095</v>
      </c>
    </row>
    <row r="2513" spans="1:6" x14ac:dyDescent="0.25">
      <c r="A2513" s="60" t="s">
        <v>6624</v>
      </c>
      <c r="B2513" s="37" t="s">
        <v>13531</v>
      </c>
      <c r="C2513" s="37" t="s">
        <v>6627</v>
      </c>
      <c r="D2513" s="37" t="s">
        <v>6628</v>
      </c>
      <c r="E2513" s="38">
        <v>0.116302654697498</v>
      </c>
      <c r="F2513" s="40">
        <v>87.626821740112106</v>
      </c>
    </row>
    <row r="2514" spans="1:6" x14ac:dyDescent="0.25">
      <c r="A2514" s="60" t="s">
        <v>6624</v>
      </c>
      <c r="B2514" s="37" t="s">
        <v>13531</v>
      </c>
      <c r="C2514" s="37" t="s">
        <v>6639</v>
      </c>
      <c r="D2514" s="37" t="s">
        <v>6640</v>
      </c>
      <c r="E2514" s="38">
        <v>0.14025636414294401</v>
      </c>
      <c r="F2514" s="40">
        <v>105.674453009149</v>
      </c>
    </row>
    <row r="2515" spans="1:6" x14ac:dyDescent="0.25">
      <c r="A2515" s="60" t="s">
        <v>6624</v>
      </c>
      <c r="B2515" s="37" t="s">
        <v>13531</v>
      </c>
      <c r="C2515" s="37" t="s">
        <v>6637</v>
      </c>
      <c r="D2515" s="37" t="s">
        <v>6638</v>
      </c>
      <c r="E2515" s="38">
        <v>0.200484990914223</v>
      </c>
      <c r="F2515" s="40">
        <v>151.05297988341201</v>
      </c>
    </row>
    <row r="2516" spans="1:6" x14ac:dyDescent="0.25">
      <c r="A2516" s="60" t="s">
        <v>6624</v>
      </c>
      <c r="B2516" s="37" t="s">
        <v>13531</v>
      </c>
      <c r="C2516" s="37" t="s">
        <v>6643</v>
      </c>
      <c r="D2516" s="37" t="s">
        <v>6644</v>
      </c>
      <c r="E2516" s="38">
        <v>0.141185372243118</v>
      </c>
      <c r="F2516" s="40">
        <v>106.374402871865</v>
      </c>
    </row>
    <row r="2517" spans="1:6" x14ac:dyDescent="0.25">
      <c r="A2517" s="60" t="s">
        <v>6624</v>
      </c>
      <c r="B2517" s="37" t="s">
        <v>13531</v>
      </c>
      <c r="C2517" s="37" t="s">
        <v>6645</v>
      </c>
      <c r="D2517" s="37" t="s">
        <v>6646</v>
      </c>
      <c r="E2517" s="38">
        <v>0.16963749828595401</v>
      </c>
      <c r="F2517" s="40">
        <v>127.811311456346</v>
      </c>
    </row>
    <row r="2518" spans="1:6" x14ac:dyDescent="0.25">
      <c r="A2518" s="60" t="s">
        <v>6624</v>
      </c>
      <c r="B2518" s="37" t="s">
        <v>13531</v>
      </c>
      <c r="C2518" s="37" t="s">
        <v>6625</v>
      </c>
      <c r="D2518" s="37" t="s">
        <v>6626</v>
      </c>
      <c r="E2518" s="38">
        <v>0.118140711433976</v>
      </c>
      <c r="F2518" s="40">
        <v>89.011683250062006</v>
      </c>
    </row>
    <row r="2519" spans="1:6" x14ac:dyDescent="0.25">
      <c r="A2519" s="60" t="s">
        <v>6624</v>
      </c>
      <c r="B2519" s="37" t="s">
        <v>13531</v>
      </c>
      <c r="C2519" s="37" t="s">
        <v>6629</v>
      </c>
      <c r="D2519" s="37" t="s">
        <v>6630</v>
      </c>
      <c r="E2519" s="38">
        <v>0.13661938893119799</v>
      </c>
      <c r="F2519" s="40">
        <v>102.934218236505</v>
      </c>
    </row>
    <row r="2520" spans="1:6" x14ac:dyDescent="0.25">
      <c r="A2520" s="60" t="s">
        <v>6624</v>
      </c>
      <c r="B2520" s="37" t="s">
        <v>13531</v>
      </c>
      <c r="C2520" s="37" t="s">
        <v>6635</v>
      </c>
      <c r="D2520" s="37" t="s">
        <v>6636</v>
      </c>
      <c r="E2520" s="38">
        <v>0.12871562550028601</v>
      </c>
      <c r="F2520" s="40">
        <v>96.979223734978504</v>
      </c>
    </row>
    <row r="2521" spans="1:6" x14ac:dyDescent="0.25">
      <c r="A2521" s="60" t="s">
        <v>6624</v>
      </c>
      <c r="B2521" s="37" t="s">
        <v>13531</v>
      </c>
      <c r="C2521" s="37" t="s">
        <v>6641</v>
      </c>
      <c r="D2521" s="37" t="s">
        <v>6642</v>
      </c>
      <c r="E2521" s="38">
        <v>9.7395828340930898E-2</v>
      </c>
      <c r="F2521" s="40">
        <v>73.3817031989459</v>
      </c>
    </row>
    <row r="2522" spans="1:6" x14ac:dyDescent="0.25">
      <c r="A2522" s="60" t="s">
        <v>6000</v>
      </c>
      <c r="B2522" s="37" t="s">
        <v>13532</v>
      </c>
      <c r="C2522" s="37" t="s">
        <v>6003</v>
      </c>
      <c r="D2522" s="37" t="s">
        <v>6004</v>
      </c>
      <c r="E2522" s="38">
        <v>0.304834928264412</v>
      </c>
      <c r="F2522" s="40">
        <v>229.674172001166</v>
      </c>
    </row>
    <row r="2523" spans="1:6" x14ac:dyDescent="0.25">
      <c r="A2523" s="60" t="s">
        <v>6000</v>
      </c>
      <c r="B2523" s="37" t="s">
        <v>13532</v>
      </c>
      <c r="C2523" s="37" t="s">
        <v>6009</v>
      </c>
      <c r="D2523" s="37" t="s">
        <v>6010</v>
      </c>
      <c r="E2523" s="38">
        <v>0.17582817064841999</v>
      </c>
      <c r="F2523" s="40">
        <v>132.47559831177799</v>
      </c>
    </row>
    <row r="2524" spans="1:6" x14ac:dyDescent="0.25">
      <c r="A2524" s="60" t="s">
        <v>6000</v>
      </c>
      <c r="B2524" s="37" t="s">
        <v>13532</v>
      </c>
      <c r="C2524" s="37" t="s">
        <v>6005</v>
      </c>
      <c r="D2524" s="37" t="s">
        <v>6006</v>
      </c>
      <c r="E2524" s="38">
        <v>0.32454451814402202</v>
      </c>
      <c r="F2524" s="40">
        <v>244.52412296267701</v>
      </c>
    </row>
    <row r="2525" spans="1:6" x14ac:dyDescent="0.25">
      <c r="A2525" s="60" t="s">
        <v>6000</v>
      </c>
      <c r="B2525" s="37" t="s">
        <v>13532</v>
      </c>
      <c r="C2525" s="37" t="s">
        <v>6021</v>
      </c>
      <c r="D2525" s="37" t="s">
        <v>6022</v>
      </c>
      <c r="E2525" s="38">
        <v>0.123454271808922</v>
      </c>
      <c r="F2525" s="40">
        <v>93.015120738154906</v>
      </c>
    </row>
    <row r="2526" spans="1:6" x14ac:dyDescent="0.25">
      <c r="A2526" s="60" t="s">
        <v>6000</v>
      </c>
      <c r="B2526" s="37" t="s">
        <v>13532</v>
      </c>
      <c r="C2526" s="37" t="s">
        <v>6001</v>
      </c>
      <c r="D2526" s="37" t="s">
        <v>6002</v>
      </c>
      <c r="E2526" s="38">
        <v>0.144698880454041</v>
      </c>
      <c r="F2526" s="40">
        <v>109.02161293325</v>
      </c>
    </row>
    <row r="2527" spans="1:6" x14ac:dyDescent="0.25">
      <c r="A2527" s="60" t="s">
        <v>6000</v>
      </c>
      <c r="B2527" s="37" t="s">
        <v>13532</v>
      </c>
      <c r="C2527" s="37" t="s">
        <v>6013</v>
      </c>
      <c r="D2527" s="37" t="s">
        <v>6014</v>
      </c>
      <c r="E2527" s="38">
        <v>0.100101651763875</v>
      </c>
      <c r="F2527" s="40">
        <v>75.420372972729297</v>
      </c>
    </row>
    <row r="2528" spans="1:6" x14ac:dyDescent="0.25">
      <c r="A2528" s="60" t="s">
        <v>6000</v>
      </c>
      <c r="B2528" s="37" t="s">
        <v>13532</v>
      </c>
      <c r="C2528" s="37" t="s">
        <v>6034</v>
      </c>
      <c r="D2528" s="37" t="s">
        <v>6035</v>
      </c>
      <c r="E2528" s="38">
        <v>0.111708535598303</v>
      </c>
      <c r="F2528" s="40">
        <v>84.165438537767201</v>
      </c>
    </row>
    <row r="2529" spans="1:6" x14ac:dyDescent="0.25">
      <c r="A2529" s="60" t="s">
        <v>6000</v>
      </c>
      <c r="B2529" s="37" t="s">
        <v>13532</v>
      </c>
      <c r="C2529" s="37" t="s">
        <v>6007</v>
      </c>
      <c r="D2529" s="37" t="s">
        <v>6008</v>
      </c>
      <c r="E2529" s="38">
        <v>5.9050218622648101E-2</v>
      </c>
      <c r="F2529" s="40">
        <v>44.490669576029397</v>
      </c>
    </row>
    <row r="2530" spans="1:6" x14ac:dyDescent="0.25">
      <c r="A2530" s="60" t="s">
        <v>6000</v>
      </c>
      <c r="B2530" s="37" t="s">
        <v>13532</v>
      </c>
      <c r="C2530" s="37" t="s">
        <v>6011</v>
      </c>
      <c r="D2530" s="37" t="s">
        <v>6012</v>
      </c>
      <c r="E2530" s="38">
        <v>0.133215975419196</v>
      </c>
      <c r="F2530" s="40">
        <v>100.36995768802601</v>
      </c>
    </row>
    <row r="2531" spans="1:6" x14ac:dyDescent="0.25">
      <c r="A2531" s="60" t="s">
        <v>6000</v>
      </c>
      <c r="B2531" s="37" t="s">
        <v>13532</v>
      </c>
      <c r="C2531" s="37" t="s">
        <v>6015</v>
      </c>
      <c r="D2531" s="37" t="s">
        <v>6016</v>
      </c>
      <c r="E2531" s="38">
        <v>0.19874440813216701</v>
      </c>
      <c r="F2531" s="40">
        <v>149.74155893980699</v>
      </c>
    </row>
    <row r="2532" spans="1:6" x14ac:dyDescent="0.25">
      <c r="A2532" s="60" t="s">
        <v>6000</v>
      </c>
      <c r="B2532" s="37" t="s">
        <v>13532</v>
      </c>
      <c r="C2532" s="37" t="s">
        <v>6019</v>
      </c>
      <c r="D2532" s="37" t="s">
        <v>6020</v>
      </c>
      <c r="E2532" s="38">
        <v>0.11994683662522999</v>
      </c>
      <c r="F2532" s="40">
        <v>90.372486325330996</v>
      </c>
    </row>
    <row r="2533" spans="1:6" x14ac:dyDescent="0.25">
      <c r="A2533" s="60" t="s">
        <v>6000</v>
      </c>
      <c r="B2533" s="37" t="s">
        <v>13532</v>
      </c>
      <c r="C2533" s="37" t="s">
        <v>6033</v>
      </c>
      <c r="D2533" s="37" t="s">
        <v>4279</v>
      </c>
      <c r="E2533" s="38">
        <v>8.3541497430051903E-2</v>
      </c>
      <c r="F2533" s="40">
        <v>62.943325947680698</v>
      </c>
    </row>
    <row r="2534" spans="1:6" x14ac:dyDescent="0.25">
      <c r="A2534" s="60" t="s">
        <v>6000</v>
      </c>
      <c r="B2534" s="37" t="s">
        <v>13532</v>
      </c>
      <c r="C2534" s="37" t="s">
        <v>6017</v>
      </c>
      <c r="D2534" s="37" t="s">
        <v>6018</v>
      </c>
      <c r="E2534" s="38">
        <v>0.10411893148359901</v>
      </c>
      <c r="F2534" s="40">
        <v>78.447143555017703</v>
      </c>
    </row>
    <row r="2535" spans="1:6" x14ac:dyDescent="0.25">
      <c r="A2535" s="60" t="s">
        <v>6000</v>
      </c>
      <c r="B2535" s="37" t="s">
        <v>13532</v>
      </c>
      <c r="C2535" s="37" t="s">
        <v>6023</v>
      </c>
      <c r="D2535" s="37" t="s">
        <v>6024</v>
      </c>
      <c r="E2535" s="38">
        <v>0.106756947874284</v>
      </c>
      <c r="F2535" s="40">
        <v>80.434724944413105</v>
      </c>
    </row>
    <row r="2536" spans="1:6" x14ac:dyDescent="0.25">
      <c r="A2536" s="60" t="s">
        <v>6000</v>
      </c>
      <c r="B2536" s="37" t="s">
        <v>13532</v>
      </c>
      <c r="C2536" s="37" t="s">
        <v>6025</v>
      </c>
      <c r="D2536" s="37" t="s">
        <v>6026</v>
      </c>
      <c r="E2536" s="38">
        <v>8.1947410167657303E-2</v>
      </c>
      <c r="F2536" s="40">
        <v>61.742280272985198</v>
      </c>
    </row>
    <row r="2537" spans="1:6" x14ac:dyDescent="0.25">
      <c r="A2537" s="60" t="s">
        <v>6000</v>
      </c>
      <c r="B2537" s="37" t="s">
        <v>13532</v>
      </c>
      <c r="C2537" s="37" t="s">
        <v>6027</v>
      </c>
      <c r="D2537" s="37" t="s">
        <v>6028</v>
      </c>
      <c r="E2537" s="38">
        <v>6.5733353291613394E-2</v>
      </c>
      <c r="F2537" s="40">
        <v>49.525996171331798</v>
      </c>
    </row>
    <row r="2538" spans="1:6" x14ac:dyDescent="0.25">
      <c r="A2538" s="60" t="s">
        <v>6000</v>
      </c>
      <c r="B2538" s="37" t="s">
        <v>13532</v>
      </c>
      <c r="C2538" s="37" t="s">
        <v>6029</v>
      </c>
      <c r="D2538" s="37" t="s">
        <v>6030</v>
      </c>
      <c r="E2538" s="38">
        <v>5.82777127458921E-2</v>
      </c>
      <c r="F2538" s="40">
        <v>43.9086344115548</v>
      </c>
    </row>
    <row r="2539" spans="1:6" x14ac:dyDescent="0.25">
      <c r="A2539" s="60" t="s">
        <v>6000</v>
      </c>
      <c r="B2539" s="37" t="s">
        <v>13532</v>
      </c>
      <c r="C2539" s="37" t="s">
        <v>6031</v>
      </c>
      <c r="D2539" s="37" t="s">
        <v>6032</v>
      </c>
      <c r="E2539" s="38">
        <v>0.130959417342844</v>
      </c>
      <c r="F2539" s="40">
        <v>98.669781429650996</v>
      </c>
    </row>
    <row r="2540" spans="1:6" x14ac:dyDescent="0.25">
      <c r="A2540" s="60" t="s">
        <v>6000</v>
      </c>
      <c r="B2540" s="37" t="s">
        <v>13532</v>
      </c>
      <c r="C2540" s="37" t="s">
        <v>6036</v>
      </c>
      <c r="D2540" s="37" t="s">
        <v>6037</v>
      </c>
      <c r="E2540" s="38">
        <v>8.7886904620018802E-2</v>
      </c>
      <c r="F2540" s="40">
        <v>66.217320184646496</v>
      </c>
    </row>
    <row r="2541" spans="1:6" x14ac:dyDescent="0.25">
      <c r="A2541" s="60" t="s">
        <v>7764</v>
      </c>
      <c r="B2541" s="37" t="s">
        <v>13533</v>
      </c>
      <c r="C2541" s="37" t="s">
        <v>7777</v>
      </c>
      <c r="D2541" s="37" t="s">
        <v>7778</v>
      </c>
      <c r="E2541" s="38">
        <v>0.13628370574505599</v>
      </c>
      <c r="F2541" s="40">
        <v>102.681301819509</v>
      </c>
    </row>
    <row r="2542" spans="1:6" x14ac:dyDescent="0.25">
      <c r="A2542" s="60" t="s">
        <v>7764</v>
      </c>
      <c r="B2542" s="37" t="s">
        <v>13533</v>
      </c>
      <c r="C2542" s="37" t="s">
        <v>7779</v>
      </c>
      <c r="D2542" s="37" t="s">
        <v>7780</v>
      </c>
      <c r="E2542" s="38">
        <v>0.15769694074016199</v>
      </c>
      <c r="F2542" s="40">
        <v>118.814843488663</v>
      </c>
    </row>
    <row r="2543" spans="1:6" x14ac:dyDescent="0.25">
      <c r="A2543" s="60" t="s">
        <v>7764</v>
      </c>
      <c r="B2543" s="37" t="s">
        <v>13533</v>
      </c>
      <c r="C2543" s="37" t="s">
        <v>7775</v>
      </c>
      <c r="D2543" s="37" t="s">
        <v>12726</v>
      </c>
      <c r="E2543" s="38">
        <v>0.20720807266601601</v>
      </c>
      <c r="F2543" s="40">
        <v>156.118404122789</v>
      </c>
    </row>
    <row r="2544" spans="1:6" x14ac:dyDescent="0.25">
      <c r="A2544" s="60" t="s">
        <v>7764</v>
      </c>
      <c r="B2544" s="37" t="s">
        <v>13533</v>
      </c>
      <c r="C2544" s="37" t="s">
        <v>7765</v>
      </c>
      <c r="D2544" s="37" t="s">
        <v>7766</v>
      </c>
      <c r="E2544" s="38">
        <v>0.192067337421021</v>
      </c>
      <c r="F2544" s="40">
        <v>144.71080115982801</v>
      </c>
    </row>
    <row r="2545" spans="1:6" x14ac:dyDescent="0.25">
      <c r="A2545" s="60" t="s">
        <v>7764</v>
      </c>
      <c r="B2545" s="37" t="s">
        <v>13533</v>
      </c>
      <c r="C2545" s="37" t="s">
        <v>7767</v>
      </c>
      <c r="D2545" s="37" t="s">
        <v>7768</v>
      </c>
      <c r="E2545" s="38">
        <v>0.19978645175763601</v>
      </c>
      <c r="F2545" s="40">
        <v>150.52667404532099</v>
      </c>
    </row>
    <row r="2546" spans="1:6" x14ac:dyDescent="0.25">
      <c r="A2546" s="60" t="s">
        <v>7764</v>
      </c>
      <c r="B2546" s="37" t="s">
        <v>13533</v>
      </c>
      <c r="C2546" s="37" t="s">
        <v>7776</v>
      </c>
      <c r="D2546" s="37" t="s">
        <v>12727</v>
      </c>
      <c r="E2546" s="38">
        <v>0.23557452921436101</v>
      </c>
      <c r="F2546" s="40">
        <v>177.490766067799</v>
      </c>
    </row>
    <row r="2547" spans="1:6" x14ac:dyDescent="0.25">
      <c r="A2547" s="60" t="s">
        <v>7764</v>
      </c>
      <c r="B2547" s="37" t="s">
        <v>13533</v>
      </c>
      <c r="C2547" s="37" t="s">
        <v>7771</v>
      </c>
      <c r="D2547" s="37" t="s">
        <v>7772</v>
      </c>
      <c r="E2547" s="38">
        <v>0.17421111065268199</v>
      </c>
      <c r="F2547" s="40">
        <v>131.25724411033499</v>
      </c>
    </row>
    <row r="2548" spans="1:6" x14ac:dyDescent="0.25">
      <c r="A2548" s="60" t="s">
        <v>7764</v>
      </c>
      <c r="B2548" s="37" t="s">
        <v>13533</v>
      </c>
      <c r="C2548" s="37" t="s">
        <v>7769</v>
      </c>
      <c r="D2548" s="37" t="s">
        <v>7770</v>
      </c>
      <c r="E2548" s="38">
        <v>0.17577137124887601</v>
      </c>
      <c r="F2548" s="40">
        <v>132.43280349448199</v>
      </c>
    </row>
    <row r="2549" spans="1:6" x14ac:dyDescent="0.25">
      <c r="A2549" s="60" t="s">
        <v>7764</v>
      </c>
      <c r="B2549" s="37" t="s">
        <v>13533</v>
      </c>
      <c r="C2549" s="37" t="s">
        <v>7773</v>
      </c>
      <c r="D2549" s="37" t="s">
        <v>7774</v>
      </c>
      <c r="E2549" s="38">
        <v>0.13975987761316999</v>
      </c>
      <c r="F2549" s="40">
        <v>105.300381267158</v>
      </c>
    </row>
    <row r="2550" spans="1:6" x14ac:dyDescent="0.25">
      <c r="A2550" s="60" t="s">
        <v>7764</v>
      </c>
      <c r="B2550" s="37" t="s">
        <v>13533</v>
      </c>
      <c r="C2550" s="37" t="s">
        <v>7781</v>
      </c>
      <c r="D2550" s="37" t="s">
        <v>7782</v>
      </c>
      <c r="E2550" s="38">
        <v>6.7891105195107299E-2</v>
      </c>
      <c r="F2550" s="40">
        <v>51.1517281195718</v>
      </c>
    </row>
    <row r="2551" spans="1:6" x14ac:dyDescent="0.25">
      <c r="A2551" s="60" t="s">
        <v>7855</v>
      </c>
      <c r="B2551" s="37" t="s">
        <v>13534</v>
      </c>
      <c r="C2551" s="37" t="s">
        <v>7887</v>
      </c>
      <c r="D2551" s="37" t="s">
        <v>7888</v>
      </c>
      <c r="E2551" s="38">
        <v>0.206420198917877</v>
      </c>
      <c r="F2551" s="40">
        <v>155.52479022238799</v>
      </c>
    </row>
    <row r="2552" spans="1:6" x14ac:dyDescent="0.25">
      <c r="A2552" s="60" t="s">
        <v>7855</v>
      </c>
      <c r="B2552" s="37" t="s">
        <v>13534</v>
      </c>
      <c r="C2552" s="37" t="s">
        <v>7862</v>
      </c>
      <c r="D2552" s="37" t="s">
        <v>7863</v>
      </c>
      <c r="E2552" s="38">
        <v>0.14029458025948399</v>
      </c>
      <c r="F2552" s="40">
        <v>105.70324647771</v>
      </c>
    </row>
    <row r="2553" spans="1:6" x14ac:dyDescent="0.25">
      <c r="A2553" s="60" t="s">
        <v>7855</v>
      </c>
      <c r="B2553" s="37" t="s">
        <v>13534</v>
      </c>
      <c r="C2553" s="37" t="s">
        <v>7864</v>
      </c>
      <c r="D2553" s="37" t="s">
        <v>7865</v>
      </c>
      <c r="E2553" s="38">
        <v>0.110242179066932</v>
      </c>
      <c r="F2553" s="40">
        <v>83.060630030032797</v>
      </c>
    </row>
    <row r="2554" spans="1:6" x14ac:dyDescent="0.25">
      <c r="A2554" s="60" t="s">
        <v>7855</v>
      </c>
      <c r="B2554" s="37" t="s">
        <v>13534</v>
      </c>
      <c r="C2554" s="37" t="s">
        <v>7858</v>
      </c>
      <c r="D2554" s="37" t="s">
        <v>7859</v>
      </c>
      <c r="E2554" s="38">
        <v>9.1334580169561197E-2</v>
      </c>
      <c r="F2554" s="40">
        <v>68.814929427387199</v>
      </c>
    </row>
    <row r="2555" spans="1:6" x14ac:dyDescent="0.25">
      <c r="A2555" s="60" t="s">
        <v>7855</v>
      </c>
      <c r="B2555" s="37" t="s">
        <v>13534</v>
      </c>
      <c r="C2555" s="37" t="s">
        <v>7897</v>
      </c>
      <c r="D2555" s="37" t="s">
        <v>7898</v>
      </c>
      <c r="E2555" s="38">
        <v>0.18841072042330401</v>
      </c>
      <c r="F2555" s="40">
        <v>141.95576752225301</v>
      </c>
    </row>
    <row r="2556" spans="1:6" x14ac:dyDescent="0.25">
      <c r="A2556" s="60" t="s">
        <v>7855</v>
      </c>
      <c r="B2556" s="37" t="s">
        <v>13534</v>
      </c>
      <c r="C2556" s="37" t="s">
        <v>7860</v>
      </c>
      <c r="D2556" s="37" t="s">
        <v>7861</v>
      </c>
      <c r="E2556" s="38">
        <v>0.122588417564955</v>
      </c>
      <c r="F2556" s="40">
        <v>92.362753380880804</v>
      </c>
    </row>
    <row r="2557" spans="1:6" x14ac:dyDescent="0.25">
      <c r="A2557" s="60" t="s">
        <v>7855</v>
      </c>
      <c r="B2557" s="37" t="s">
        <v>13534</v>
      </c>
      <c r="C2557" s="37" t="s">
        <v>7870</v>
      </c>
      <c r="D2557" s="37" t="s">
        <v>7871</v>
      </c>
      <c r="E2557" s="38">
        <v>0.15800161826704401</v>
      </c>
      <c r="F2557" s="40">
        <v>119.044399068505</v>
      </c>
    </row>
    <row r="2558" spans="1:6" x14ac:dyDescent="0.25">
      <c r="A2558" s="60" t="s">
        <v>7855</v>
      </c>
      <c r="B2558" s="37" t="s">
        <v>13534</v>
      </c>
      <c r="C2558" s="37" t="s">
        <v>7872</v>
      </c>
      <c r="D2558" s="37" t="s">
        <v>7873</v>
      </c>
      <c r="E2558" s="38">
        <v>0.19485275307653599</v>
      </c>
      <c r="F2558" s="40">
        <v>146.80943873394699</v>
      </c>
    </row>
    <row r="2559" spans="1:6" x14ac:dyDescent="0.25">
      <c r="A2559" s="60" t="s">
        <v>7855</v>
      </c>
      <c r="B2559" s="37" t="s">
        <v>13534</v>
      </c>
      <c r="C2559" s="37" t="s">
        <v>7882</v>
      </c>
      <c r="D2559" s="37" t="s">
        <v>7498</v>
      </c>
      <c r="E2559" s="38">
        <v>0.16943560918621101</v>
      </c>
      <c r="F2559" s="40">
        <v>127.65920056773101</v>
      </c>
    </row>
    <row r="2560" spans="1:6" x14ac:dyDescent="0.25">
      <c r="A2560" s="60" t="s">
        <v>7855</v>
      </c>
      <c r="B2560" s="37" t="s">
        <v>13534</v>
      </c>
      <c r="C2560" s="37" t="s">
        <v>7868</v>
      </c>
      <c r="D2560" s="37" t="s">
        <v>7869</v>
      </c>
      <c r="E2560" s="38">
        <v>0.13851224862131201</v>
      </c>
      <c r="F2560" s="40">
        <v>104.36037036584401</v>
      </c>
    </row>
    <row r="2561" spans="1:6" x14ac:dyDescent="0.25">
      <c r="A2561" s="60" t="s">
        <v>7855</v>
      </c>
      <c r="B2561" s="37" t="s">
        <v>13534</v>
      </c>
      <c r="C2561" s="37" t="s">
        <v>7878</v>
      </c>
      <c r="D2561" s="37" t="s">
        <v>7879</v>
      </c>
      <c r="E2561" s="38">
        <v>0.117322703188376</v>
      </c>
      <c r="F2561" s="40">
        <v>88.395364878778395</v>
      </c>
    </row>
    <row r="2562" spans="1:6" x14ac:dyDescent="0.25">
      <c r="A2562" s="60" t="s">
        <v>7855</v>
      </c>
      <c r="B2562" s="37" t="s">
        <v>13534</v>
      </c>
      <c r="C2562" s="37" t="s">
        <v>7893</v>
      </c>
      <c r="D2562" s="37" t="s">
        <v>7894</v>
      </c>
      <c r="E2562" s="38">
        <v>0.10993982929556299</v>
      </c>
      <c r="F2562" s="40">
        <v>82.832828269291895</v>
      </c>
    </row>
    <row r="2563" spans="1:6" x14ac:dyDescent="0.25">
      <c r="A2563" s="60" t="s">
        <v>7855</v>
      </c>
      <c r="B2563" s="37" t="s">
        <v>13534</v>
      </c>
      <c r="C2563" s="37" t="s">
        <v>7883</v>
      </c>
      <c r="D2563" s="37" t="s">
        <v>7884</v>
      </c>
      <c r="E2563" s="38">
        <v>0.211408878585162</v>
      </c>
      <c r="F2563" s="40">
        <v>159.283450289613</v>
      </c>
    </row>
    <row r="2564" spans="1:6" x14ac:dyDescent="0.25">
      <c r="A2564" s="60" t="s">
        <v>7855</v>
      </c>
      <c r="B2564" s="37" t="s">
        <v>13534</v>
      </c>
      <c r="C2564" s="37" t="s">
        <v>7885</v>
      </c>
      <c r="D2564" s="37" t="s">
        <v>7886</v>
      </c>
      <c r="E2564" s="38">
        <v>0.10068622738791801</v>
      </c>
      <c r="F2564" s="40">
        <v>75.860814372238394</v>
      </c>
    </row>
    <row r="2565" spans="1:6" x14ac:dyDescent="0.25">
      <c r="A2565" s="60" t="s">
        <v>7855</v>
      </c>
      <c r="B2565" s="37" t="s">
        <v>13534</v>
      </c>
      <c r="C2565" s="37" t="s">
        <v>7891</v>
      </c>
      <c r="D2565" s="37" t="s">
        <v>7892</v>
      </c>
      <c r="E2565" s="38">
        <v>0.10092951228024601</v>
      </c>
      <c r="F2565" s="40">
        <v>76.044114417689102</v>
      </c>
    </row>
    <row r="2566" spans="1:6" x14ac:dyDescent="0.25">
      <c r="A2566" s="60" t="s">
        <v>7855</v>
      </c>
      <c r="B2566" s="37" t="s">
        <v>13534</v>
      </c>
      <c r="C2566" s="37" t="s">
        <v>7856</v>
      </c>
      <c r="D2566" s="37" t="s">
        <v>7857</v>
      </c>
      <c r="E2566" s="38">
        <v>5.87548943376709E-2</v>
      </c>
      <c r="F2566" s="40">
        <v>44.268161082628801</v>
      </c>
    </row>
    <row r="2567" spans="1:6" x14ac:dyDescent="0.25">
      <c r="A2567" s="60" t="s">
        <v>7855</v>
      </c>
      <c r="B2567" s="37" t="s">
        <v>13534</v>
      </c>
      <c r="C2567" s="37" t="s">
        <v>7889</v>
      </c>
      <c r="D2567" s="37" t="s">
        <v>7890</v>
      </c>
      <c r="E2567" s="38">
        <v>9.0833435694821593E-2</v>
      </c>
      <c r="F2567" s="40">
        <v>68.437348213370498</v>
      </c>
    </row>
    <row r="2568" spans="1:6" x14ac:dyDescent="0.25">
      <c r="A2568" s="60" t="s">
        <v>7855</v>
      </c>
      <c r="B2568" s="37" t="s">
        <v>13534</v>
      </c>
      <c r="C2568" s="37" t="s">
        <v>7895</v>
      </c>
      <c r="D2568" s="37" t="s">
        <v>7896</v>
      </c>
      <c r="E2568" s="38">
        <v>6.8273090363259695E-2</v>
      </c>
      <c r="F2568" s="40">
        <v>51.4395302021994</v>
      </c>
    </row>
    <row r="2569" spans="1:6" x14ac:dyDescent="0.25">
      <c r="A2569" s="60" t="s">
        <v>7855</v>
      </c>
      <c r="B2569" s="37" t="s">
        <v>13534</v>
      </c>
      <c r="C2569" s="37" t="s">
        <v>7866</v>
      </c>
      <c r="D2569" s="37" t="s">
        <v>7867</v>
      </c>
      <c r="E2569" s="38">
        <v>8.9997363337684599E-2</v>
      </c>
      <c r="F2569" s="40">
        <v>67.807419656784802</v>
      </c>
    </row>
    <row r="2570" spans="1:6" x14ac:dyDescent="0.25">
      <c r="A2570" s="60" t="s">
        <v>7855</v>
      </c>
      <c r="B2570" s="37" t="s">
        <v>13534</v>
      </c>
      <c r="C2570" s="37" t="s">
        <v>7874</v>
      </c>
      <c r="D2570" s="37" t="s">
        <v>7875</v>
      </c>
      <c r="E2570" s="38">
        <v>7.9564899292077801E-2</v>
      </c>
      <c r="F2570" s="40">
        <v>59.947206408753203</v>
      </c>
    </row>
    <row r="2571" spans="1:6" x14ac:dyDescent="0.25">
      <c r="A2571" s="60" t="s">
        <v>7855</v>
      </c>
      <c r="B2571" s="37" t="s">
        <v>13534</v>
      </c>
      <c r="C2571" s="37" t="s">
        <v>7876</v>
      </c>
      <c r="D2571" s="37" t="s">
        <v>7877</v>
      </c>
      <c r="E2571" s="38">
        <v>9.0888860409474095E-2</v>
      </c>
      <c r="F2571" s="40">
        <v>68.479107291041402</v>
      </c>
    </row>
    <row r="2572" spans="1:6" x14ac:dyDescent="0.25">
      <c r="A2572" s="60" t="s">
        <v>7855</v>
      </c>
      <c r="B2572" s="37" t="s">
        <v>13534</v>
      </c>
      <c r="C2572" s="37" t="s">
        <v>7880</v>
      </c>
      <c r="D2572" s="37" t="s">
        <v>7881</v>
      </c>
      <c r="E2572" s="38">
        <v>5.2053739595277003E-2</v>
      </c>
      <c r="F2572" s="40">
        <v>39.219257482002</v>
      </c>
    </row>
    <row r="2573" spans="1:6" x14ac:dyDescent="0.25">
      <c r="A2573" s="60" t="s">
        <v>4601</v>
      </c>
      <c r="B2573" s="37" t="s">
        <v>13535</v>
      </c>
      <c r="C2573" s="37" t="s">
        <v>12728</v>
      </c>
      <c r="D2573" s="37" t="s">
        <v>12729</v>
      </c>
      <c r="E2573" s="38">
        <v>0.11556634111030301</v>
      </c>
      <c r="F2573" s="40">
        <v>87.072055216357398</v>
      </c>
    </row>
    <row r="2574" spans="1:6" x14ac:dyDescent="0.25">
      <c r="A2574" s="60" t="s">
        <v>4601</v>
      </c>
      <c r="B2574" s="37" t="s">
        <v>13535</v>
      </c>
      <c r="C2574" s="37" t="s">
        <v>4608</v>
      </c>
      <c r="D2574" s="37" t="s">
        <v>4609</v>
      </c>
      <c r="E2574" s="38">
        <v>0.12650788636145399</v>
      </c>
      <c r="F2574" s="40">
        <v>95.315829511774396</v>
      </c>
    </row>
    <row r="2575" spans="1:6" x14ac:dyDescent="0.25">
      <c r="A2575" s="60" t="s">
        <v>4601</v>
      </c>
      <c r="B2575" s="37" t="s">
        <v>13535</v>
      </c>
      <c r="C2575" s="37" t="s">
        <v>4602</v>
      </c>
      <c r="D2575" s="37" t="s">
        <v>4603</v>
      </c>
      <c r="E2575" s="38">
        <v>0.111985461721213</v>
      </c>
      <c r="F2575" s="40">
        <v>84.374085159553999</v>
      </c>
    </row>
    <row r="2576" spans="1:6" x14ac:dyDescent="0.25">
      <c r="A2576" s="60" t="s">
        <v>4601</v>
      </c>
      <c r="B2576" s="37" t="s">
        <v>13535</v>
      </c>
      <c r="C2576" s="37" t="s">
        <v>4604</v>
      </c>
      <c r="D2576" s="37" t="s">
        <v>4605</v>
      </c>
      <c r="E2576" s="38">
        <v>0.11321117809967</v>
      </c>
      <c r="F2576" s="40">
        <v>85.297586268606807</v>
      </c>
    </row>
    <row r="2577" spans="1:6" x14ac:dyDescent="0.25">
      <c r="A2577" s="60" t="s">
        <v>4601</v>
      </c>
      <c r="B2577" s="37" t="s">
        <v>13535</v>
      </c>
      <c r="C2577" s="37" t="s">
        <v>4606</v>
      </c>
      <c r="D2577" s="37" t="s">
        <v>4607</v>
      </c>
      <c r="E2577" s="38">
        <v>9.0462903805057795E-2</v>
      </c>
      <c r="F2577" s="40">
        <v>68.158175464151498</v>
      </c>
    </row>
    <row r="2578" spans="1:6" x14ac:dyDescent="0.25">
      <c r="A2578" s="60" t="s">
        <v>4601</v>
      </c>
      <c r="B2578" s="37" t="s">
        <v>13535</v>
      </c>
      <c r="C2578" s="37" t="s">
        <v>4610</v>
      </c>
      <c r="D2578" s="37" t="s">
        <v>4611</v>
      </c>
      <c r="E2578" s="38">
        <v>0.148024418476629</v>
      </c>
      <c r="F2578" s="40">
        <v>111.527199140661</v>
      </c>
    </row>
    <row r="2579" spans="1:6" x14ac:dyDescent="0.25">
      <c r="A2579" s="60" t="s">
        <v>8703</v>
      </c>
      <c r="B2579" s="37" t="s">
        <v>13536</v>
      </c>
      <c r="C2579" s="37" t="s">
        <v>8712</v>
      </c>
      <c r="D2579" s="37" t="s">
        <v>8713</v>
      </c>
      <c r="E2579" s="38">
        <v>0.160083480215966</v>
      </c>
      <c r="F2579" s="40">
        <v>120.612952652773</v>
      </c>
    </row>
    <row r="2580" spans="1:6" x14ac:dyDescent="0.25">
      <c r="A2580" s="60" t="s">
        <v>8703</v>
      </c>
      <c r="B2580" s="37" t="s">
        <v>13536</v>
      </c>
      <c r="C2580" s="37" t="s">
        <v>8710</v>
      </c>
      <c r="D2580" s="37" t="s">
        <v>8711</v>
      </c>
      <c r="E2580" s="38">
        <v>0.13765265800135501</v>
      </c>
      <c r="F2580" s="40">
        <v>103.712722259957</v>
      </c>
    </row>
    <row r="2581" spans="1:6" x14ac:dyDescent="0.25">
      <c r="A2581" s="60" t="s">
        <v>8703</v>
      </c>
      <c r="B2581" s="37" t="s">
        <v>13536</v>
      </c>
      <c r="C2581" s="37" t="s">
        <v>8708</v>
      </c>
      <c r="D2581" s="37" t="s">
        <v>8709</v>
      </c>
      <c r="E2581" s="38">
        <v>0.14268763325710801</v>
      </c>
      <c r="F2581" s="40">
        <v>107.50626317567701</v>
      </c>
    </row>
    <row r="2582" spans="1:6" x14ac:dyDescent="0.25">
      <c r="A2582" s="60" t="s">
        <v>8703</v>
      </c>
      <c r="B2582" s="37" t="s">
        <v>13536</v>
      </c>
      <c r="C2582" s="37" t="s">
        <v>8718</v>
      </c>
      <c r="D2582" s="37" t="s">
        <v>8719</v>
      </c>
      <c r="E2582" s="38">
        <v>0.113950727466859</v>
      </c>
      <c r="F2582" s="40">
        <v>85.854790751473004</v>
      </c>
    </row>
    <row r="2583" spans="1:6" x14ac:dyDescent="0.25">
      <c r="A2583" s="60" t="s">
        <v>8703</v>
      </c>
      <c r="B2583" s="37" t="s">
        <v>13536</v>
      </c>
      <c r="C2583" s="37" t="s">
        <v>8704</v>
      </c>
      <c r="D2583" s="37" t="s">
        <v>8705</v>
      </c>
      <c r="E2583" s="38">
        <v>0.14585250770930799</v>
      </c>
      <c r="F2583" s="40">
        <v>109.890799368545</v>
      </c>
    </row>
    <row r="2584" spans="1:6" x14ac:dyDescent="0.25">
      <c r="A2584" s="60" t="s">
        <v>8703</v>
      </c>
      <c r="B2584" s="37" t="s">
        <v>13536</v>
      </c>
      <c r="C2584" s="37" t="s">
        <v>8706</v>
      </c>
      <c r="D2584" s="37" t="s">
        <v>8707</v>
      </c>
      <c r="E2584" s="38">
        <v>0.14966020738939501</v>
      </c>
      <c r="F2584" s="40">
        <v>112.75966441702199</v>
      </c>
    </row>
    <row r="2585" spans="1:6" x14ac:dyDescent="0.25">
      <c r="A2585" s="60" t="s">
        <v>8703</v>
      </c>
      <c r="B2585" s="37" t="s">
        <v>13536</v>
      </c>
      <c r="C2585" s="37" t="s">
        <v>8714</v>
      </c>
      <c r="D2585" s="37" t="s">
        <v>8715</v>
      </c>
      <c r="E2585" s="38">
        <v>0.14236535789221599</v>
      </c>
      <c r="F2585" s="40">
        <v>107.263448718655</v>
      </c>
    </row>
    <row r="2586" spans="1:6" x14ac:dyDescent="0.25">
      <c r="A2586" s="60" t="s">
        <v>8703</v>
      </c>
      <c r="B2586" s="37" t="s">
        <v>13536</v>
      </c>
      <c r="C2586" s="37" t="s">
        <v>8716</v>
      </c>
      <c r="D2586" s="37" t="s">
        <v>8717</v>
      </c>
      <c r="E2586" s="38">
        <v>9.7574579620139407E-2</v>
      </c>
      <c r="F2586" s="40">
        <v>73.516381177877406</v>
      </c>
    </row>
    <row r="2587" spans="1:6" x14ac:dyDescent="0.25">
      <c r="A2587" s="60" t="s">
        <v>3670</v>
      </c>
      <c r="B2587" s="37" t="s">
        <v>13537</v>
      </c>
      <c r="C2587" s="37" t="s">
        <v>3678</v>
      </c>
      <c r="D2587" s="37" t="s">
        <v>3679</v>
      </c>
      <c r="E2587" s="38">
        <v>0.25089227738846498</v>
      </c>
      <c r="F2587" s="40">
        <v>189.031737270935</v>
      </c>
    </row>
    <row r="2588" spans="1:6" x14ac:dyDescent="0.25">
      <c r="A2588" s="60" t="s">
        <v>3670</v>
      </c>
      <c r="B2588" s="37" t="s">
        <v>13537</v>
      </c>
      <c r="C2588" s="37" t="s">
        <v>3684</v>
      </c>
      <c r="D2588" s="37" t="s">
        <v>3685</v>
      </c>
      <c r="E2588" s="38">
        <v>0.18408641169801501</v>
      </c>
      <c r="F2588" s="40">
        <v>138.69766966708701</v>
      </c>
    </row>
    <row r="2589" spans="1:6" x14ac:dyDescent="0.25">
      <c r="A2589" s="60" t="s">
        <v>3670</v>
      </c>
      <c r="B2589" s="37" t="s">
        <v>13537</v>
      </c>
      <c r="C2589" s="37" t="s">
        <v>3675</v>
      </c>
      <c r="D2589" s="37" t="s">
        <v>12730</v>
      </c>
      <c r="E2589" s="38">
        <v>0.13748999198175099</v>
      </c>
      <c r="F2589" s="40">
        <v>103.590163524389</v>
      </c>
    </row>
    <row r="2590" spans="1:6" x14ac:dyDescent="0.25">
      <c r="A2590" s="60" t="s">
        <v>3670</v>
      </c>
      <c r="B2590" s="37" t="s">
        <v>13537</v>
      </c>
      <c r="C2590" s="37" t="s">
        <v>3690</v>
      </c>
      <c r="D2590" s="37" t="s">
        <v>12731</v>
      </c>
      <c r="E2590" s="38">
        <v>0.14613960004507201</v>
      </c>
      <c r="F2590" s="40">
        <v>110.10710559985399</v>
      </c>
    </row>
    <row r="2591" spans="1:6" x14ac:dyDescent="0.25">
      <c r="A2591" s="60" t="s">
        <v>3670</v>
      </c>
      <c r="B2591" s="37" t="s">
        <v>13537</v>
      </c>
      <c r="C2591" s="37" t="s">
        <v>3682</v>
      </c>
      <c r="D2591" s="37" t="s">
        <v>3683</v>
      </c>
      <c r="E2591" s="38">
        <v>0.14237942539217199</v>
      </c>
      <c r="F2591" s="40">
        <v>107.274047705532</v>
      </c>
    </row>
    <row r="2592" spans="1:6" x14ac:dyDescent="0.25">
      <c r="A2592" s="60" t="s">
        <v>3670</v>
      </c>
      <c r="B2592" s="37" t="s">
        <v>13537</v>
      </c>
      <c r="C2592" s="37" t="s">
        <v>3674</v>
      </c>
      <c r="D2592" s="37" t="s">
        <v>12732</v>
      </c>
      <c r="E2592" s="38">
        <v>0.186702603731106</v>
      </c>
      <c r="F2592" s="40">
        <v>140.668807759488</v>
      </c>
    </row>
    <row r="2593" spans="1:6" x14ac:dyDescent="0.25">
      <c r="A2593" s="60" t="s">
        <v>3670</v>
      </c>
      <c r="B2593" s="37" t="s">
        <v>13537</v>
      </c>
      <c r="C2593" s="37" t="s">
        <v>3676</v>
      </c>
      <c r="D2593" s="37" t="s">
        <v>3677</v>
      </c>
      <c r="E2593" s="38">
        <v>0.133498783107172</v>
      </c>
      <c r="F2593" s="40">
        <v>100.583035703532</v>
      </c>
    </row>
    <row r="2594" spans="1:6" x14ac:dyDescent="0.25">
      <c r="A2594" s="60" t="s">
        <v>3670</v>
      </c>
      <c r="B2594" s="37" t="s">
        <v>13537</v>
      </c>
      <c r="C2594" s="37" t="s">
        <v>3693</v>
      </c>
      <c r="D2594" s="37" t="s">
        <v>3694</v>
      </c>
      <c r="E2594" s="38">
        <v>0.27823328709941098</v>
      </c>
      <c r="F2594" s="40">
        <v>209.63148875869899</v>
      </c>
    </row>
    <row r="2595" spans="1:6" x14ac:dyDescent="0.25">
      <c r="A2595" s="60" t="s">
        <v>3670</v>
      </c>
      <c r="B2595" s="37" t="s">
        <v>13537</v>
      </c>
      <c r="C2595" s="37" t="s">
        <v>3673</v>
      </c>
      <c r="D2595" s="37" t="s">
        <v>12733</v>
      </c>
      <c r="E2595" s="38">
        <v>0.138081345666696</v>
      </c>
      <c r="F2595" s="40">
        <v>104.03571177150999</v>
      </c>
    </row>
    <row r="2596" spans="1:6" x14ac:dyDescent="0.25">
      <c r="A2596" s="60" t="s">
        <v>3670</v>
      </c>
      <c r="B2596" s="37" t="s">
        <v>13537</v>
      </c>
      <c r="C2596" s="37" t="s">
        <v>3686</v>
      </c>
      <c r="D2596" s="37" t="s">
        <v>3687</v>
      </c>
      <c r="E2596" s="38">
        <v>7.1680573481785401E-2</v>
      </c>
      <c r="F2596" s="40">
        <v>54.006856946254402</v>
      </c>
    </row>
    <row r="2597" spans="1:6" x14ac:dyDescent="0.25">
      <c r="A2597" s="60" t="s">
        <v>3670</v>
      </c>
      <c r="B2597" s="37" t="s">
        <v>13537</v>
      </c>
      <c r="C2597" s="37" t="s">
        <v>3688</v>
      </c>
      <c r="D2597" s="37" t="s">
        <v>3689</v>
      </c>
      <c r="E2597" s="38">
        <v>0.131910711380125</v>
      </c>
      <c r="F2597" s="40">
        <v>99.386522360837006</v>
      </c>
    </row>
    <row r="2598" spans="1:6" x14ac:dyDescent="0.25">
      <c r="A2598" s="60" t="s">
        <v>3670</v>
      </c>
      <c r="B2598" s="37" t="s">
        <v>13537</v>
      </c>
      <c r="C2598" s="37" t="s">
        <v>12734</v>
      </c>
      <c r="D2598" s="37" t="s">
        <v>12735</v>
      </c>
      <c r="E2598" s="38">
        <v>0.13374989163876899</v>
      </c>
      <c r="F2598" s="40">
        <v>100.772230374909</v>
      </c>
    </row>
    <row r="2599" spans="1:6" x14ac:dyDescent="0.25">
      <c r="A2599" s="60" t="s">
        <v>3670</v>
      </c>
      <c r="B2599" s="37" t="s">
        <v>13537</v>
      </c>
      <c r="C2599" s="37" t="s">
        <v>3671</v>
      </c>
      <c r="D2599" s="37" t="s">
        <v>3672</v>
      </c>
      <c r="E2599" s="38">
        <v>9.4699037834557895E-2</v>
      </c>
      <c r="F2599" s="40">
        <v>71.349839166375006</v>
      </c>
    </row>
    <row r="2600" spans="1:6" x14ac:dyDescent="0.25">
      <c r="A2600" s="60" t="s">
        <v>3670</v>
      </c>
      <c r="B2600" s="37" t="s">
        <v>13537</v>
      </c>
      <c r="C2600" s="37" t="s">
        <v>3680</v>
      </c>
      <c r="D2600" s="37" t="s">
        <v>3681</v>
      </c>
      <c r="E2600" s="38">
        <v>0.110273661205463</v>
      </c>
      <c r="F2600" s="40">
        <v>83.084349864702801</v>
      </c>
    </row>
    <row r="2601" spans="1:6" x14ac:dyDescent="0.25">
      <c r="A2601" s="60" t="s">
        <v>3670</v>
      </c>
      <c r="B2601" s="37" t="s">
        <v>13537</v>
      </c>
      <c r="C2601" s="37" t="s">
        <v>12736</v>
      </c>
      <c r="D2601" s="37" t="s">
        <v>12737</v>
      </c>
      <c r="E2601" s="38">
        <v>0.135434252115576</v>
      </c>
      <c r="F2601" s="40">
        <v>102.0412913059</v>
      </c>
    </row>
    <row r="2602" spans="1:6" x14ac:dyDescent="0.25">
      <c r="A2602" s="60" t="s">
        <v>3670</v>
      </c>
      <c r="B2602" s="37" t="s">
        <v>13537</v>
      </c>
      <c r="C2602" s="37" t="s">
        <v>3691</v>
      </c>
      <c r="D2602" s="37" t="s">
        <v>3692</v>
      </c>
      <c r="E2602" s="38">
        <v>0.29212186218620201</v>
      </c>
      <c r="F2602" s="40">
        <v>220.09566686813201</v>
      </c>
    </row>
    <row r="2603" spans="1:6" x14ac:dyDescent="0.25">
      <c r="A2603" s="60" t="s">
        <v>3670</v>
      </c>
      <c r="B2603" s="37" t="s">
        <v>13537</v>
      </c>
      <c r="C2603" s="37" t="s">
        <v>3695</v>
      </c>
      <c r="D2603" s="37" t="s">
        <v>12738</v>
      </c>
      <c r="E2603" s="38">
        <v>0.15680063232105201</v>
      </c>
      <c r="F2603" s="40">
        <v>118.13953080324001</v>
      </c>
    </row>
    <row r="2604" spans="1:6" x14ac:dyDescent="0.25">
      <c r="A2604" s="60" t="s">
        <v>5375</v>
      </c>
      <c r="B2604" s="37" t="s">
        <v>13538</v>
      </c>
      <c r="C2604" s="37" t="s">
        <v>5378</v>
      </c>
      <c r="D2604" s="37" t="s">
        <v>5379</v>
      </c>
      <c r="E2604" s="38">
        <v>9.0977739816927999E-2</v>
      </c>
      <c r="F2604" s="40">
        <v>68.546072400424194</v>
      </c>
    </row>
    <row r="2605" spans="1:6" x14ac:dyDescent="0.25">
      <c r="A2605" s="60" t="s">
        <v>5375</v>
      </c>
      <c r="B2605" s="37" t="s">
        <v>13538</v>
      </c>
      <c r="C2605" s="37" t="s">
        <v>5386</v>
      </c>
      <c r="D2605" s="37" t="s">
        <v>5387</v>
      </c>
      <c r="E2605" s="38">
        <v>0.132383523903149</v>
      </c>
      <c r="F2605" s="40">
        <v>99.742757210155403</v>
      </c>
    </row>
    <row r="2606" spans="1:6" x14ac:dyDescent="0.25">
      <c r="A2606" s="60" t="s">
        <v>5375</v>
      </c>
      <c r="B2606" s="37" t="s">
        <v>13538</v>
      </c>
      <c r="C2606" s="37" t="s">
        <v>5376</v>
      </c>
      <c r="D2606" s="37" t="s">
        <v>5377</v>
      </c>
      <c r="E2606" s="38">
        <v>0.14318459421454699</v>
      </c>
      <c r="F2606" s="40">
        <v>107.880692369426</v>
      </c>
    </row>
    <row r="2607" spans="1:6" x14ac:dyDescent="0.25">
      <c r="A2607" s="60" t="s">
        <v>5375</v>
      </c>
      <c r="B2607" s="37" t="s">
        <v>13538</v>
      </c>
      <c r="C2607" s="37" t="s">
        <v>5388</v>
      </c>
      <c r="D2607" s="37" t="s">
        <v>5389</v>
      </c>
      <c r="E2607" s="38">
        <v>0.11875260641625</v>
      </c>
      <c r="F2607" s="40">
        <v>89.472708088014699</v>
      </c>
    </row>
    <row r="2608" spans="1:6" x14ac:dyDescent="0.25">
      <c r="A2608" s="60" t="s">
        <v>5375</v>
      </c>
      <c r="B2608" s="37" t="s">
        <v>13538</v>
      </c>
      <c r="C2608" s="37" t="s">
        <v>5380</v>
      </c>
      <c r="D2608" s="37" t="s">
        <v>5381</v>
      </c>
      <c r="E2608" s="38">
        <v>0.115936920833624</v>
      </c>
      <c r="F2608" s="40">
        <v>87.351264005188497</v>
      </c>
    </row>
    <row r="2609" spans="1:6" x14ac:dyDescent="0.25">
      <c r="A2609" s="60" t="s">
        <v>5375</v>
      </c>
      <c r="B2609" s="37" t="s">
        <v>13538</v>
      </c>
      <c r="C2609" s="37" t="s">
        <v>5382</v>
      </c>
      <c r="D2609" s="37" t="s">
        <v>5383</v>
      </c>
      <c r="E2609" s="38">
        <v>0.22733203864882701</v>
      </c>
      <c r="F2609" s="40">
        <v>171.28056172328701</v>
      </c>
    </row>
    <row r="2610" spans="1:6" x14ac:dyDescent="0.25">
      <c r="A2610" s="60" t="s">
        <v>5375</v>
      </c>
      <c r="B2610" s="37" t="s">
        <v>13538</v>
      </c>
      <c r="C2610" s="37" t="s">
        <v>5384</v>
      </c>
      <c r="D2610" s="37" t="s">
        <v>5385</v>
      </c>
      <c r="E2610" s="38">
        <v>0.113371668256391</v>
      </c>
      <c r="F2610" s="40">
        <v>85.418505626730294</v>
      </c>
    </row>
    <row r="2611" spans="1:6" x14ac:dyDescent="0.25">
      <c r="A2611" s="60" t="s">
        <v>3425</v>
      </c>
      <c r="B2611" s="37" t="s">
        <v>13539</v>
      </c>
      <c r="C2611" s="37" t="s">
        <v>3430</v>
      </c>
      <c r="D2611" s="37" t="s">
        <v>3431</v>
      </c>
      <c r="E2611" s="38">
        <v>0.162764347618304</v>
      </c>
      <c r="F2611" s="40">
        <v>122.632819616125</v>
      </c>
    </row>
    <row r="2612" spans="1:6" x14ac:dyDescent="0.25">
      <c r="A2612" s="60" t="s">
        <v>3425</v>
      </c>
      <c r="B2612" s="37" t="s">
        <v>13539</v>
      </c>
      <c r="C2612" s="37" t="s">
        <v>3432</v>
      </c>
      <c r="D2612" s="37" t="s">
        <v>3433</v>
      </c>
      <c r="E2612" s="38">
        <v>0.20020648384891199</v>
      </c>
      <c r="F2612" s="40">
        <v>150.84314211978699</v>
      </c>
    </row>
    <row r="2613" spans="1:6" x14ac:dyDescent="0.25">
      <c r="A2613" s="60" t="s">
        <v>3425</v>
      </c>
      <c r="B2613" s="37" t="s">
        <v>13539</v>
      </c>
      <c r="C2613" s="37" t="s">
        <v>3426</v>
      </c>
      <c r="D2613" s="37" t="s">
        <v>3427</v>
      </c>
      <c r="E2613" s="38">
        <v>0.215803182370641</v>
      </c>
      <c r="F2613" s="40">
        <v>162.59428507222</v>
      </c>
    </row>
    <row r="2614" spans="1:6" x14ac:dyDescent="0.25">
      <c r="A2614" s="60" t="s">
        <v>3425</v>
      </c>
      <c r="B2614" s="37" t="s">
        <v>13539</v>
      </c>
      <c r="C2614" s="37" t="s">
        <v>3428</v>
      </c>
      <c r="D2614" s="37" t="s">
        <v>3429</v>
      </c>
      <c r="E2614" s="38">
        <v>0.114181482522608</v>
      </c>
      <c r="F2614" s="40">
        <v>86.028650343830293</v>
      </c>
    </row>
    <row r="2615" spans="1:6" x14ac:dyDescent="0.25">
      <c r="A2615" s="60" t="s">
        <v>8802</v>
      </c>
      <c r="B2615" s="37" t="s">
        <v>13540</v>
      </c>
      <c r="C2615" s="37" t="s">
        <v>8803</v>
      </c>
      <c r="D2615" s="37" t="s">
        <v>8804</v>
      </c>
      <c r="E2615" s="38">
        <v>0.17310879225555401</v>
      </c>
      <c r="F2615" s="40">
        <v>130.42671571064199</v>
      </c>
    </row>
    <row r="2616" spans="1:6" x14ac:dyDescent="0.25">
      <c r="A2616" s="60" t="s">
        <v>8802</v>
      </c>
      <c r="B2616" s="37" t="s">
        <v>13540</v>
      </c>
      <c r="C2616" s="37" t="s">
        <v>8805</v>
      </c>
      <c r="D2616" s="37" t="s">
        <v>8806</v>
      </c>
      <c r="E2616" s="38">
        <v>0.186349185169701</v>
      </c>
      <c r="F2616" s="40">
        <v>140.40252883954</v>
      </c>
    </row>
    <row r="2617" spans="1:6" x14ac:dyDescent="0.25">
      <c r="A2617" s="60" t="s">
        <v>8802</v>
      </c>
      <c r="B2617" s="37" t="s">
        <v>13540</v>
      </c>
      <c r="C2617" s="37" t="s">
        <v>8807</v>
      </c>
      <c r="D2617" s="37" t="s">
        <v>8808</v>
      </c>
      <c r="E2617" s="38">
        <v>0.37107836554699503</v>
      </c>
      <c r="F2617" s="40">
        <v>279.58448475637601</v>
      </c>
    </row>
    <row r="2618" spans="1:6" x14ac:dyDescent="0.25">
      <c r="A2618" s="60" t="s">
        <v>8802</v>
      </c>
      <c r="B2618" s="37" t="s">
        <v>13540</v>
      </c>
      <c r="C2618" s="37" t="s">
        <v>8811</v>
      </c>
      <c r="D2618" s="37" t="s">
        <v>8812</v>
      </c>
      <c r="E2618" s="38">
        <v>0.18594868251057201</v>
      </c>
      <c r="F2618" s="40">
        <v>140.10077497838199</v>
      </c>
    </row>
    <row r="2619" spans="1:6" x14ac:dyDescent="0.25">
      <c r="A2619" s="60" t="s">
        <v>8802</v>
      </c>
      <c r="B2619" s="37" t="s">
        <v>13540</v>
      </c>
      <c r="C2619" s="37" t="s">
        <v>8813</v>
      </c>
      <c r="D2619" s="37" t="s">
        <v>8814</v>
      </c>
      <c r="E2619" s="38">
        <v>0.17546724661066099</v>
      </c>
      <c r="F2619" s="40">
        <v>132.20366448188599</v>
      </c>
    </row>
    <row r="2620" spans="1:6" x14ac:dyDescent="0.25">
      <c r="A2620" s="60" t="s">
        <v>8802</v>
      </c>
      <c r="B2620" s="37" t="s">
        <v>13540</v>
      </c>
      <c r="C2620" s="37" t="s">
        <v>8809</v>
      </c>
      <c r="D2620" s="37" t="s">
        <v>8810</v>
      </c>
      <c r="E2620" s="38">
        <v>0.11372431084425701</v>
      </c>
      <c r="F2620" s="40">
        <v>85.684199898845094</v>
      </c>
    </row>
    <row r="2621" spans="1:6" x14ac:dyDescent="0.25">
      <c r="A2621" s="60" t="s">
        <v>8324</v>
      </c>
      <c r="B2621" s="37" t="s">
        <v>13541</v>
      </c>
      <c r="C2621" s="37" t="s">
        <v>8325</v>
      </c>
      <c r="D2621" s="37" t="s">
        <v>8326</v>
      </c>
      <c r="E2621" s="38">
        <v>0.18467271956770101</v>
      </c>
      <c r="F2621" s="40">
        <v>139.13941620602401</v>
      </c>
    </row>
    <row r="2622" spans="1:6" x14ac:dyDescent="0.25">
      <c r="A2622" s="60" t="s">
        <v>8324</v>
      </c>
      <c r="B2622" s="37" t="s">
        <v>13541</v>
      </c>
      <c r="C2622" s="37" t="s">
        <v>8327</v>
      </c>
      <c r="D2622" s="37" t="s">
        <v>8328</v>
      </c>
      <c r="E2622" s="38">
        <v>0.118514247884163</v>
      </c>
      <c r="F2622" s="40">
        <v>89.293119748816906</v>
      </c>
    </row>
    <row r="2623" spans="1:6" x14ac:dyDescent="0.25">
      <c r="A2623" s="60" t="s">
        <v>8324</v>
      </c>
      <c r="B2623" s="37" t="s">
        <v>13541</v>
      </c>
      <c r="C2623" s="37" t="s">
        <v>8329</v>
      </c>
      <c r="D2623" s="37" t="s">
        <v>8330</v>
      </c>
      <c r="E2623" s="38">
        <v>0.20742932102511</v>
      </c>
      <c r="F2623" s="40">
        <v>156.285101010087</v>
      </c>
    </row>
    <row r="2624" spans="1:6" x14ac:dyDescent="0.25">
      <c r="A2624" s="60" t="s">
        <v>4417</v>
      </c>
      <c r="B2624" s="37" t="s">
        <v>13542</v>
      </c>
      <c r="C2624" s="37" t="s">
        <v>4422</v>
      </c>
      <c r="D2624" s="37" t="s">
        <v>4423</v>
      </c>
      <c r="E2624" s="38">
        <v>0.120704958559713</v>
      </c>
      <c r="F2624" s="40">
        <v>90.943684083310103</v>
      </c>
    </row>
    <row r="2625" spans="1:6" x14ac:dyDescent="0.25">
      <c r="A2625" s="60" t="s">
        <v>4417</v>
      </c>
      <c r="B2625" s="37" t="s">
        <v>13542</v>
      </c>
      <c r="C2625" s="37" t="s">
        <v>4428</v>
      </c>
      <c r="D2625" s="37" t="s">
        <v>4429</v>
      </c>
      <c r="E2625" s="38">
        <v>0.111448476751026</v>
      </c>
      <c r="F2625" s="40">
        <v>83.969500359816294</v>
      </c>
    </row>
    <row r="2626" spans="1:6" x14ac:dyDescent="0.25">
      <c r="A2626" s="60" t="s">
        <v>4417</v>
      </c>
      <c r="B2626" s="37" t="s">
        <v>13542</v>
      </c>
      <c r="C2626" s="37" t="s">
        <v>4420</v>
      </c>
      <c r="D2626" s="37" t="s">
        <v>4421</v>
      </c>
      <c r="E2626" s="38">
        <v>4.7685757361823497E-2</v>
      </c>
      <c r="F2626" s="40">
        <v>35.928254352878803</v>
      </c>
    </row>
    <row r="2627" spans="1:6" x14ac:dyDescent="0.25">
      <c r="A2627" s="60" t="s">
        <v>4417</v>
      </c>
      <c r="B2627" s="37" t="s">
        <v>13542</v>
      </c>
      <c r="C2627" s="37" t="s">
        <v>4424</v>
      </c>
      <c r="D2627" s="37" t="s">
        <v>4425</v>
      </c>
      <c r="E2627" s="38">
        <v>0.15315757917376299</v>
      </c>
      <c r="F2627" s="40">
        <v>115.394716683927</v>
      </c>
    </row>
    <row r="2628" spans="1:6" x14ac:dyDescent="0.25">
      <c r="A2628" s="60" t="s">
        <v>4417</v>
      </c>
      <c r="B2628" s="37" t="s">
        <v>13542</v>
      </c>
      <c r="C2628" s="37" t="s">
        <v>4426</v>
      </c>
      <c r="D2628" s="37" t="s">
        <v>4427</v>
      </c>
      <c r="E2628" s="38">
        <v>5.3571104882864103E-2</v>
      </c>
      <c r="F2628" s="40">
        <v>40.362497917191199</v>
      </c>
    </row>
    <row r="2629" spans="1:6" x14ac:dyDescent="0.25">
      <c r="A2629" s="60" t="s">
        <v>4417</v>
      </c>
      <c r="B2629" s="37" t="s">
        <v>13542</v>
      </c>
      <c r="C2629" s="37" t="s">
        <v>4418</v>
      </c>
      <c r="D2629" s="37" t="s">
        <v>4419</v>
      </c>
      <c r="E2629" s="38">
        <v>6.8673847094763804E-2</v>
      </c>
      <c r="F2629" s="40">
        <v>51.7414754911009</v>
      </c>
    </row>
    <row r="2630" spans="1:6" x14ac:dyDescent="0.25">
      <c r="A2630" s="60" t="s">
        <v>4417</v>
      </c>
      <c r="B2630" s="37" t="s">
        <v>13542</v>
      </c>
      <c r="C2630" s="37" t="s">
        <v>12739</v>
      </c>
      <c r="D2630" s="37" t="s">
        <v>12740</v>
      </c>
      <c r="E2630" s="38">
        <v>5.1333100338219202E-2</v>
      </c>
      <c r="F2630" s="40">
        <v>38.676300591797101</v>
      </c>
    </row>
    <row r="2631" spans="1:6" x14ac:dyDescent="0.25">
      <c r="A2631" s="60" t="s">
        <v>4417</v>
      </c>
      <c r="B2631" s="37" t="s">
        <v>13542</v>
      </c>
      <c r="C2631" s="37" t="s">
        <v>12741</v>
      </c>
      <c r="D2631" s="37" t="s">
        <v>12742</v>
      </c>
      <c r="E2631" s="38">
        <v>4.6642416608809897E-2</v>
      </c>
      <c r="F2631" s="40">
        <v>35.142161942380397</v>
      </c>
    </row>
    <row r="2632" spans="1:6" x14ac:dyDescent="0.25">
      <c r="A2632" s="60" t="s">
        <v>6850</v>
      </c>
      <c r="B2632" s="37" t="s">
        <v>13543</v>
      </c>
      <c r="C2632" s="37" t="s">
        <v>6853</v>
      </c>
      <c r="D2632" s="37" t="s">
        <v>6854</v>
      </c>
      <c r="E2632" s="38">
        <v>0.195126940670513</v>
      </c>
      <c r="F2632" s="40">
        <v>147.01602204439001</v>
      </c>
    </row>
    <row r="2633" spans="1:6" x14ac:dyDescent="0.25">
      <c r="A2633" s="60" t="s">
        <v>6850</v>
      </c>
      <c r="B2633" s="37" t="s">
        <v>13543</v>
      </c>
      <c r="C2633" s="37" t="s">
        <v>6851</v>
      </c>
      <c r="D2633" s="37" t="s">
        <v>6852</v>
      </c>
      <c r="E2633" s="38">
        <v>0.19091357956654301</v>
      </c>
      <c r="F2633" s="40">
        <v>143.84151632614501</v>
      </c>
    </row>
    <row r="2634" spans="1:6" x14ac:dyDescent="0.25">
      <c r="A2634" s="60" t="s">
        <v>3797</v>
      </c>
      <c r="B2634" s="37" t="s">
        <v>13544</v>
      </c>
      <c r="C2634" s="37" t="s">
        <v>3800</v>
      </c>
      <c r="D2634" s="37" t="s">
        <v>3801</v>
      </c>
      <c r="E2634" s="38">
        <v>0.15111152163497099</v>
      </c>
      <c r="F2634" s="40">
        <v>113.85313949733499</v>
      </c>
    </row>
    <row r="2635" spans="1:6" x14ac:dyDescent="0.25">
      <c r="A2635" s="60" t="s">
        <v>3797</v>
      </c>
      <c r="B2635" s="37" t="s">
        <v>13544</v>
      </c>
      <c r="C2635" s="37" t="s">
        <v>3802</v>
      </c>
      <c r="D2635" s="37" t="s">
        <v>3803</v>
      </c>
      <c r="E2635" s="38">
        <v>0.15869513557242099</v>
      </c>
      <c r="F2635" s="40">
        <v>119.56692125383201</v>
      </c>
    </row>
    <row r="2636" spans="1:6" x14ac:dyDescent="0.25">
      <c r="A2636" s="60" t="s">
        <v>3797</v>
      </c>
      <c r="B2636" s="37" t="s">
        <v>13544</v>
      </c>
      <c r="C2636" s="37" t="s">
        <v>3804</v>
      </c>
      <c r="D2636" s="37" t="s">
        <v>3805</v>
      </c>
      <c r="E2636" s="38">
        <v>0.142014290917991</v>
      </c>
      <c r="F2636" s="40">
        <v>106.998941573488</v>
      </c>
    </row>
    <row r="2637" spans="1:6" x14ac:dyDescent="0.25">
      <c r="A2637" s="60" t="s">
        <v>3797</v>
      </c>
      <c r="B2637" s="37" t="s">
        <v>13544</v>
      </c>
      <c r="C2637" s="37" t="s">
        <v>3806</v>
      </c>
      <c r="D2637" s="37" t="s">
        <v>3807</v>
      </c>
      <c r="E2637" s="38">
        <v>0.14516389316058201</v>
      </c>
      <c r="F2637" s="40">
        <v>109.371971105631</v>
      </c>
    </row>
    <row r="2638" spans="1:6" x14ac:dyDescent="0.25">
      <c r="A2638" s="60" t="s">
        <v>3797</v>
      </c>
      <c r="B2638" s="37" t="s">
        <v>13544</v>
      </c>
      <c r="C2638" s="37" t="s">
        <v>3798</v>
      </c>
      <c r="D2638" s="37" t="s">
        <v>3799</v>
      </c>
      <c r="E2638" s="38">
        <v>0.104080742211918</v>
      </c>
      <c r="F2638" s="40">
        <v>78.418370312389101</v>
      </c>
    </row>
    <row r="2639" spans="1:6" x14ac:dyDescent="0.25">
      <c r="A2639" s="60" t="s">
        <v>3797</v>
      </c>
      <c r="B2639" s="37" t="s">
        <v>13544</v>
      </c>
      <c r="C2639" s="37" t="s">
        <v>3808</v>
      </c>
      <c r="D2639" s="37" t="s">
        <v>3809</v>
      </c>
      <c r="E2639" s="38">
        <v>0.114297896442494</v>
      </c>
      <c r="F2639" s="40">
        <v>86.116360996974507</v>
      </c>
    </row>
    <row r="2640" spans="1:6" x14ac:dyDescent="0.25">
      <c r="A2640" s="60" t="s">
        <v>3797</v>
      </c>
      <c r="B2640" s="37" t="s">
        <v>13544</v>
      </c>
      <c r="C2640" s="37" t="s">
        <v>3810</v>
      </c>
      <c r="D2640" s="37" t="s">
        <v>3811</v>
      </c>
      <c r="E2640" s="38">
        <v>0.110346685450504</v>
      </c>
      <c r="F2640" s="40">
        <v>83.139369094655194</v>
      </c>
    </row>
    <row r="2641" spans="1:6" x14ac:dyDescent="0.25">
      <c r="A2641" s="60" t="s">
        <v>3893</v>
      </c>
      <c r="B2641" s="37" t="s">
        <v>13545</v>
      </c>
      <c r="C2641" s="37" t="s">
        <v>3896</v>
      </c>
      <c r="D2641" s="37" t="s">
        <v>3897</v>
      </c>
      <c r="E2641" s="38">
        <v>0.18647609736847201</v>
      </c>
      <c r="F2641" s="40">
        <v>140.498149293323</v>
      </c>
    </row>
    <row r="2642" spans="1:6" x14ac:dyDescent="0.25">
      <c r="A2642" s="60" t="s">
        <v>3893</v>
      </c>
      <c r="B2642" s="37" t="s">
        <v>13545</v>
      </c>
      <c r="C2642" s="37" t="s">
        <v>3898</v>
      </c>
      <c r="D2642" s="37" t="s">
        <v>3899</v>
      </c>
      <c r="E2642" s="38">
        <v>0.179411553701119</v>
      </c>
      <c r="F2642" s="40">
        <v>135.1754547235</v>
      </c>
    </row>
    <row r="2643" spans="1:6" x14ac:dyDescent="0.25">
      <c r="A2643" s="60" t="s">
        <v>3893</v>
      </c>
      <c r="B2643" s="37" t="s">
        <v>13545</v>
      </c>
      <c r="C2643" s="37" t="s">
        <v>3894</v>
      </c>
      <c r="D2643" s="37" t="s">
        <v>3895</v>
      </c>
      <c r="E2643" s="38">
        <v>0.17233308346157</v>
      </c>
      <c r="F2643" s="40">
        <v>129.84226734710799</v>
      </c>
    </row>
    <row r="2644" spans="1:6" x14ac:dyDescent="0.25">
      <c r="A2644" s="60" t="s">
        <v>10021</v>
      </c>
      <c r="B2644" s="37" t="s">
        <v>13546</v>
      </c>
      <c r="C2644" s="37" t="s">
        <v>10022</v>
      </c>
      <c r="D2644" s="37" t="s">
        <v>10023</v>
      </c>
      <c r="E2644" s="38">
        <v>0.19916682889012199</v>
      </c>
      <c r="F2644" s="40">
        <v>150.05982672615301</v>
      </c>
    </row>
    <row r="2645" spans="1:6" x14ac:dyDescent="0.25">
      <c r="A2645" s="60" t="s">
        <v>10021</v>
      </c>
      <c r="B2645" s="37" t="s">
        <v>13546</v>
      </c>
      <c r="C2645" s="37" t="s">
        <v>10024</v>
      </c>
      <c r="D2645" s="37" t="s">
        <v>10025</v>
      </c>
      <c r="E2645" s="38">
        <v>0.17206802483877201</v>
      </c>
      <c r="F2645" s="40">
        <v>129.64256214905299</v>
      </c>
    </row>
    <row r="2646" spans="1:6" x14ac:dyDescent="0.25">
      <c r="A2646" s="60" t="s">
        <v>10021</v>
      </c>
      <c r="B2646" s="37" t="s">
        <v>13546</v>
      </c>
      <c r="C2646" s="37" t="s">
        <v>10026</v>
      </c>
      <c r="D2646" s="37" t="s">
        <v>10027</v>
      </c>
      <c r="E2646" s="38">
        <v>0.20565428912543701</v>
      </c>
      <c r="F2646" s="40">
        <v>154.947724797479</v>
      </c>
    </row>
    <row r="2647" spans="1:6" x14ac:dyDescent="0.25">
      <c r="A2647" s="60" t="s">
        <v>10021</v>
      </c>
      <c r="B2647" s="37" t="s">
        <v>13546</v>
      </c>
      <c r="C2647" s="37" t="s">
        <v>10028</v>
      </c>
      <c r="D2647" s="37" t="s">
        <v>10029</v>
      </c>
      <c r="E2647" s="38">
        <v>0.136818321885185</v>
      </c>
      <c r="F2647" s="40">
        <v>103.08410185302699</v>
      </c>
    </row>
    <row r="2648" spans="1:6" x14ac:dyDescent="0.25">
      <c r="A2648" s="60" t="s">
        <v>10021</v>
      </c>
      <c r="B2648" s="37" t="s">
        <v>13546</v>
      </c>
      <c r="C2648" s="37" t="s">
        <v>10030</v>
      </c>
      <c r="D2648" s="37" t="s">
        <v>10031</v>
      </c>
      <c r="E2648" s="38">
        <v>0.15266690592148899</v>
      </c>
      <c r="F2648" s="40">
        <v>115.025024885219</v>
      </c>
    </row>
    <row r="2649" spans="1:6" x14ac:dyDescent="0.25">
      <c r="A2649" s="60" t="s">
        <v>10021</v>
      </c>
      <c r="B2649" s="37" t="s">
        <v>13546</v>
      </c>
      <c r="C2649" s="37" t="s">
        <v>10032</v>
      </c>
      <c r="D2649" s="37" t="s">
        <v>10033</v>
      </c>
      <c r="E2649" s="38">
        <v>0.13076269905149701</v>
      </c>
      <c r="F2649" s="40">
        <v>98.521566423779305</v>
      </c>
    </row>
    <row r="2650" spans="1:6" x14ac:dyDescent="0.25">
      <c r="A2650" s="60" t="s">
        <v>8463</v>
      </c>
      <c r="B2650" s="37" t="s">
        <v>13547</v>
      </c>
      <c r="C2650" s="37" t="s">
        <v>8477</v>
      </c>
      <c r="D2650" s="37" t="s">
        <v>3594</v>
      </c>
      <c r="E2650" s="38">
        <v>0.18028668983773799</v>
      </c>
      <c r="F2650" s="40">
        <v>135.83481540998901</v>
      </c>
    </row>
    <row r="2651" spans="1:6" x14ac:dyDescent="0.25">
      <c r="A2651" s="60" t="s">
        <v>8463</v>
      </c>
      <c r="B2651" s="37" t="s">
        <v>13547</v>
      </c>
      <c r="C2651" s="37" t="s">
        <v>8469</v>
      </c>
      <c r="D2651" s="37" t="s">
        <v>8470</v>
      </c>
      <c r="E2651" s="38">
        <v>0.170189702122296</v>
      </c>
      <c r="F2651" s="40">
        <v>128.22736272583199</v>
      </c>
    </row>
    <row r="2652" spans="1:6" x14ac:dyDescent="0.25">
      <c r="A2652" s="60" t="s">
        <v>8463</v>
      </c>
      <c r="B2652" s="37" t="s">
        <v>13547</v>
      </c>
      <c r="C2652" s="37" t="s">
        <v>8473</v>
      </c>
      <c r="D2652" s="37" t="s">
        <v>8474</v>
      </c>
      <c r="E2652" s="38">
        <v>0.14702596995940401</v>
      </c>
      <c r="F2652" s="40">
        <v>110.774930239635</v>
      </c>
    </row>
    <row r="2653" spans="1:6" x14ac:dyDescent="0.25">
      <c r="A2653" s="60" t="s">
        <v>8463</v>
      </c>
      <c r="B2653" s="37" t="s">
        <v>13547</v>
      </c>
      <c r="C2653" s="37" t="s">
        <v>8466</v>
      </c>
      <c r="D2653" s="37" t="s">
        <v>7504</v>
      </c>
      <c r="E2653" s="38">
        <v>0.12632356453847501</v>
      </c>
      <c r="F2653" s="40">
        <v>95.176954474338501</v>
      </c>
    </row>
    <row r="2654" spans="1:6" x14ac:dyDescent="0.25">
      <c r="A2654" s="60" t="s">
        <v>8463</v>
      </c>
      <c r="B2654" s="37" t="s">
        <v>13547</v>
      </c>
      <c r="C2654" s="37" t="s">
        <v>8467</v>
      </c>
      <c r="D2654" s="37" t="s">
        <v>8468</v>
      </c>
      <c r="E2654" s="38">
        <v>0.21426537284570699</v>
      </c>
      <c r="F2654" s="40">
        <v>161.435641174864</v>
      </c>
    </row>
    <row r="2655" spans="1:6" x14ac:dyDescent="0.25">
      <c r="A2655" s="60" t="s">
        <v>8463</v>
      </c>
      <c r="B2655" s="37" t="s">
        <v>13547</v>
      </c>
      <c r="C2655" s="37" t="s">
        <v>8475</v>
      </c>
      <c r="D2655" s="37" t="s">
        <v>8476</v>
      </c>
      <c r="E2655" s="38">
        <v>0.14465369827087601</v>
      </c>
      <c r="F2655" s="40">
        <v>108.987570966449</v>
      </c>
    </row>
    <row r="2656" spans="1:6" x14ac:dyDescent="0.25">
      <c r="A2656" s="60" t="s">
        <v>8463</v>
      </c>
      <c r="B2656" s="37" t="s">
        <v>13547</v>
      </c>
      <c r="C2656" s="37" t="s">
        <v>8464</v>
      </c>
      <c r="D2656" s="37" t="s">
        <v>8465</v>
      </c>
      <c r="E2656" s="38">
        <v>0.17319223299330699</v>
      </c>
      <c r="F2656" s="40">
        <v>130.48958312043499</v>
      </c>
    </row>
    <row r="2657" spans="1:6" x14ac:dyDescent="0.25">
      <c r="A2657" s="60" t="s">
        <v>8463</v>
      </c>
      <c r="B2657" s="37" t="s">
        <v>13547</v>
      </c>
      <c r="C2657" s="37" t="s">
        <v>8471</v>
      </c>
      <c r="D2657" s="37" t="s">
        <v>8472</v>
      </c>
      <c r="E2657" s="38">
        <v>0.122787258108042</v>
      </c>
      <c r="F2657" s="40">
        <v>92.512567371533706</v>
      </c>
    </row>
    <row r="2658" spans="1:6" x14ac:dyDescent="0.25">
      <c r="A2658" s="60" t="s">
        <v>5285</v>
      </c>
      <c r="B2658" s="37" t="s">
        <v>13548</v>
      </c>
      <c r="C2658" s="37" t="s">
        <v>5298</v>
      </c>
      <c r="D2658" s="37" t="s">
        <v>5299</v>
      </c>
      <c r="E2658" s="38">
        <v>0.27938294013281201</v>
      </c>
      <c r="F2658" s="40">
        <v>210.497680864828</v>
      </c>
    </row>
    <row r="2659" spans="1:6" x14ac:dyDescent="0.25">
      <c r="A2659" s="60" t="s">
        <v>5285</v>
      </c>
      <c r="B2659" s="37" t="s">
        <v>13548</v>
      </c>
      <c r="C2659" s="37" t="s">
        <v>5328</v>
      </c>
      <c r="D2659" s="37" t="s">
        <v>5329</v>
      </c>
      <c r="E2659" s="38">
        <v>0.24759318216207399</v>
      </c>
      <c r="F2659" s="40">
        <v>186.546074066957</v>
      </c>
    </row>
    <row r="2660" spans="1:6" x14ac:dyDescent="0.25">
      <c r="A2660" s="60" t="s">
        <v>5285</v>
      </c>
      <c r="B2660" s="37" t="s">
        <v>13548</v>
      </c>
      <c r="C2660" s="37" t="s">
        <v>5304</v>
      </c>
      <c r="D2660" s="37" t="s">
        <v>5305</v>
      </c>
      <c r="E2660" s="38">
        <v>0.13579362032947001</v>
      </c>
      <c r="F2660" s="40">
        <v>102.31205291920899</v>
      </c>
    </row>
    <row r="2661" spans="1:6" x14ac:dyDescent="0.25">
      <c r="A2661" s="60" t="s">
        <v>5285</v>
      </c>
      <c r="B2661" s="37" t="s">
        <v>13548</v>
      </c>
      <c r="C2661" s="37" t="s">
        <v>5288</v>
      </c>
      <c r="D2661" s="37" t="s">
        <v>5289</v>
      </c>
      <c r="E2661" s="38">
        <v>0.233974456060111</v>
      </c>
      <c r="F2661" s="40">
        <v>176.28521039563299</v>
      </c>
    </row>
    <row r="2662" spans="1:6" x14ac:dyDescent="0.25">
      <c r="A2662" s="60" t="s">
        <v>5285</v>
      </c>
      <c r="B2662" s="37" t="s">
        <v>13548</v>
      </c>
      <c r="C2662" s="37" t="s">
        <v>5318</v>
      </c>
      <c r="D2662" s="37" t="s">
        <v>5319</v>
      </c>
      <c r="E2662" s="38">
        <v>0.163895782275392</v>
      </c>
      <c r="F2662" s="40">
        <v>123.485285308031</v>
      </c>
    </row>
    <row r="2663" spans="1:6" x14ac:dyDescent="0.25">
      <c r="A2663" s="60" t="s">
        <v>5285</v>
      </c>
      <c r="B2663" s="37" t="s">
        <v>13548</v>
      </c>
      <c r="C2663" s="37" t="s">
        <v>5342</v>
      </c>
      <c r="D2663" s="37" t="s">
        <v>5343</v>
      </c>
      <c r="E2663" s="38">
        <v>0.11544881399432499</v>
      </c>
      <c r="F2663" s="40">
        <v>86.983505839146602</v>
      </c>
    </row>
    <row r="2664" spans="1:6" x14ac:dyDescent="0.25">
      <c r="A2664" s="60" t="s">
        <v>5285</v>
      </c>
      <c r="B2664" s="37" t="s">
        <v>13548</v>
      </c>
      <c r="C2664" s="37" t="s">
        <v>5310</v>
      </c>
      <c r="D2664" s="37" t="s">
        <v>5311</v>
      </c>
      <c r="E2664" s="38">
        <v>0.18301725608009101</v>
      </c>
      <c r="F2664" s="40">
        <v>137.89212736035299</v>
      </c>
    </row>
    <row r="2665" spans="1:6" x14ac:dyDescent="0.25">
      <c r="A2665" s="60" t="s">
        <v>5285</v>
      </c>
      <c r="B2665" s="37" t="s">
        <v>13548</v>
      </c>
      <c r="C2665" s="37" t="s">
        <v>5334</v>
      </c>
      <c r="D2665" s="37" t="s">
        <v>5335</v>
      </c>
      <c r="E2665" s="38">
        <v>0.1793088676639</v>
      </c>
      <c r="F2665" s="40">
        <v>135.09808717671399</v>
      </c>
    </row>
    <row r="2666" spans="1:6" x14ac:dyDescent="0.25">
      <c r="A2666" s="60" t="s">
        <v>5285</v>
      </c>
      <c r="B2666" s="37" t="s">
        <v>13548</v>
      </c>
      <c r="C2666" s="37" t="s">
        <v>5349</v>
      </c>
      <c r="D2666" s="37" t="s">
        <v>5350</v>
      </c>
      <c r="E2666" s="38">
        <v>0.17739158163955901</v>
      </c>
      <c r="F2666" s="40">
        <v>133.65353132270801</v>
      </c>
    </row>
    <row r="2667" spans="1:6" x14ac:dyDescent="0.25">
      <c r="A2667" s="60" t="s">
        <v>5285</v>
      </c>
      <c r="B2667" s="37" t="s">
        <v>13548</v>
      </c>
      <c r="C2667" s="37" t="s">
        <v>5286</v>
      </c>
      <c r="D2667" s="37" t="s">
        <v>5287</v>
      </c>
      <c r="E2667" s="38">
        <v>7.3697509241659104E-2</v>
      </c>
      <c r="F2667" s="40">
        <v>55.526492682441202</v>
      </c>
    </row>
    <row r="2668" spans="1:6" x14ac:dyDescent="0.25">
      <c r="A2668" s="60" t="s">
        <v>5285</v>
      </c>
      <c r="B2668" s="37" t="s">
        <v>13548</v>
      </c>
      <c r="C2668" s="37" t="s">
        <v>12743</v>
      </c>
      <c r="D2668" s="37" t="s">
        <v>12744</v>
      </c>
      <c r="E2668" s="38">
        <v>9.7984900031051897E-2</v>
      </c>
      <c r="F2668" s="40">
        <v>73.825532104800601</v>
      </c>
    </row>
    <row r="2669" spans="1:6" x14ac:dyDescent="0.25">
      <c r="A2669" s="60" t="s">
        <v>5285</v>
      </c>
      <c r="B2669" s="37" t="s">
        <v>13548</v>
      </c>
      <c r="C2669" s="37" t="s">
        <v>5296</v>
      </c>
      <c r="D2669" s="37" t="s">
        <v>5297</v>
      </c>
      <c r="E2669" s="38">
        <v>0.102531307621329</v>
      </c>
      <c r="F2669" s="40">
        <v>77.250967650595598</v>
      </c>
    </row>
    <row r="2670" spans="1:6" x14ac:dyDescent="0.25">
      <c r="A2670" s="60" t="s">
        <v>5285</v>
      </c>
      <c r="B2670" s="37" t="s">
        <v>13548</v>
      </c>
      <c r="C2670" s="37" t="s">
        <v>5300</v>
      </c>
      <c r="D2670" s="37" t="s">
        <v>5301</v>
      </c>
      <c r="E2670" s="38">
        <v>0.106351540147766</v>
      </c>
      <c r="F2670" s="40">
        <v>80.129275419842102</v>
      </c>
    </row>
    <row r="2671" spans="1:6" x14ac:dyDescent="0.25">
      <c r="A2671" s="60" t="s">
        <v>5285</v>
      </c>
      <c r="B2671" s="37" t="s">
        <v>13548</v>
      </c>
      <c r="C2671" s="37" t="s">
        <v>5302</v>
      </c>
      <c r="D2671" s="37" t="s">
        <v>5303</v>
      </c>
      <c r="E2671" s="38">
        <v>0.13016587125941001</v>
      </c>
      <c r="F2671" s="40">
        <v>98.071893777159602</v>
      </c>
    </row>
    <row r="2672" spans="1:6" x14ac:dyDescent="0.25">
      <c r="A2672" s="60" t="s">
        <v>5285</v>
      </c>
      <c r="B2672" s="37" t="s">
        <v>13548</v>
      </c>
      <c r="C2672" s="37" t="s">
        <v>5306</v>
      </c>
      <c r="D2672" s="37" t="s">
        <v>5307</v>
      </c>
      <c r="E2672" s="38">
        <v>5.7287171839312402E-2</v>
      </c>
      <c r="F2672" s="40">
        <v>43.162323403668502</v>
      </c>
    </row>
    <row r="2673" spans="1:6" x14ac:dyDescent="0.25">
      <c r="A2673" s="60" t="s">
        <v>5285</v>
      </c>
      <c r="B2673" s="37" t="s">
        <v>13548</v>
      </c>
      <c r="C2673" s="37" t="s">
        <v>5308</v>
      </c>
      <c r="D2673" s="37" t="s">
        <v>5309</v>
      </c>
      <c r="E2673" s="38">
        <v>0.12602167292577199</v>
      </c>
      <c r="F2673" s="40">
        <v>94.9494979076769</v>
      </c>
    </row>
    <row r="2674" spans="1:6" x14ac:dyDescent="0.25">
      <c r="A2674" s="60" t="s">
        <v>5285</v>
      </c>
      <c r="B2674" s="37" t="s">
        <v>13548</v>
      </c>
      <c r="C2674" s="37" t="s">
        <v>5290</v>
      </c>
      <c r="D2674" s="37" t="s">
        <v>5291</v>
      </c>
      <c r="E2674" s="38">
        <v>5.3696350472247002E-2</v>
      </c>
      <c r="F2674" s="40">
        <v>40.456862684385399</v>
      </c>
    </row>
    <row r="2675" spans="1:6" x14ac:dyDescent="0.25">
      <c r="A2675" s="60" t="s">
        <v>5285</v>
      </c>
      <c r="B2675" s="37" t="s">
        <v>13548</v>
      </c>
      <c r="C2675" s="37" t="s">
        <v>5312</v>
      </c>
      <c r="D2675" s="37" t="s">
        <v>5313</v>
      </c>
      <c r="E2675" s="38">
        <v>0.19501425520375401</v>
      </c>
      <c r="F2675" s="40">
        <v>146.931120548942</v>
      </c>
    </row>
    <row r="2676" spans="1:6" x14ac:dyDescent="0.25">
      <c r="A2676" s="60" t="s">
        <v>5285</v>
      </c>
      <c r="B2676" s="37" t="s">
        <v>13548</v>
      </c>
      <c r="C2676" s="37" t="s">
        <v>5316</v>
      </c>
      <c r="D2676" s="37" t="s">
        <v>5317</v>
      </c>
      <c r="E2676" s="38">
        <v>5.4028497519014798E-2</v>
      </c>
      <c r="F2676" s="40">
        <v>40.707114840145103</v>
      </c>
    </row>
    <row r="2677" spans="1:6" x14ac:dyDescent="0.25">
      <c r="A2677" s="60" t="s">
        <v>5285</v>
      </c>
      <c r="B2677" s="37" t="s">
        <v>13548</v>
      </c>
      <c r="C2677" s="37" t="s">
        <v>5338</v>
      </c>
      <c r="D2677" s="37" t="s">
        <v>5339</v>
      </c>
      <c r="E2677" s="38">
        <v>0.19428293587602799</v>
      </c>
      <c r="F2677" s="40">
        <v>146.38011688928799</v>
      </c>
    </row>
    <row r="2678" spans="1:6" x14ac:dyDescent="0.25">
      <c r="A2678" s="60" t="s">
        <v>5285</v>
      </c>
      <c r="B2678" s="37" t="s">
        <v>13548</v>
      </c>
      <c r="C2678" s="37" t="s">
        <v>5344</v>
      </c>
      <c r="D2678" s="37" t="s">
        <v>5345</v>
      </c>
      <c r="E2678" s="38">
        <v>6.1332355377864099E-2</v>
      </c>
      <c r="F2678" s="40">
        <v>46.210117779133697</v>
      </c>
    </row>
    <row r="2679" spans="1:6" x14ac:dyDescent="0.25">
      <c r="A2679" s="60" t="s">
        <v>5285</v>
      </c>
      <c r="B2679" s="37" t="s">
        <v>13548</v>
      </c>
      <c r="C2679" s="37" t="s">
        <v>5346</v>
      </c>
      <c r="D2679" s="37" t="s">
        <v>4651</v>
      </c>
      <c r="E2679" s="38">
        <v>0.113109186099699</v>
      </c>
      <c r="F2679" s="40">
        <v>85.220741635751395</v>
      </c>
    </row>
    <row r="2680" spans="1:6" x14ac:dyDescent="0.25">
      <c r="A2680" s="60" t="s">
        <v>5285</v>
      </c>
      <c r="B2680" s="37" t="s">
        <v>13548</v>
      </c>
      <c r="C2680" s="37" t="s">
        <v>5292</v>
      </c>
      <c r="D2680" s="37" t="s">
        <v>5293</v>
      </c>
      <c r="E2680" s="38">
        <v>5.4317014129506298E-2</v>
      </c>
      <c r="F2680" s="40">
        <v>40.924494173938903</v>
      </c>
    </row>
    <row r="2681" spans="1:6" x14ac:dyDescent="0.25">
      <c r="A2681" s="60" t="s">
        <v>5285</v>
      </c>
      <c r="B2681" s="37" t="s">
        <v>13548</v>
      </c>
      <c r="C2681" s="37" t="s">
        <v>5294</v>
      </c>
      <c r="D2681" s="37" t="s">
        <v>5295</v>
      </c>
      <c r="E2681" s="38">
        <v>0.103760282844527</v>
      </c>
      <c r="F2681" s="40">
        <v>78.176924096613504</v>
      </c>
    </row>
    <row r="2682" spans="1:6" x14ac:dyDescent="0.25">
      <c r="A2682" s="60" t="s">
        <v>5285</v>
      </c>
      <c r="B2682" s="37" t="s">
        <v>13548</v>
      </c>
      <c r="C2682" s="37" t="s">
        <v>5314</v>
      </c>
      <c r="D2682" s="37" t="s">
        <v>5315</v>
      </c>
      <c r="E2682" s="38">
        <v>6.8079320964863896E-2</v>
      </c>
      <c r="F2682" s="40">
        <v>51.2935370038835</v>
      </c>
    </row>
    <row r="2683" spans="1:6" x14ac:dyDescent="0.25">
      <c r="A2683" s="60" t="s">
        <v>5285</v>
      </c>
      <c r="B2683" s="37" t="s">
        <v>13548</v>
      </c>
      <c r="C2683" s="37" t="s">
        <v>5320</v>
      </c>
      <c r="D2683" s="37" t="s">
        <v>5321</v>
      </c>
      <c r="E2683" s="38">
        <v>5.5577742882298602E-2</v>
      </c>
      <c r="F2683" s="40">
        <v>41.8743749309251</v>
      </c>
    </row>
    <row r="2684" spans="1:6" x14ac:dyDescent="0.25">
      <c r="A2684" s="60" t="s">
        <v>5285</v>
      </c>
      <c r="B2684" s="37" t="s">
        <v>13548</v>
      </c>
      <c r="C2684" s="37" t="s">
        <v>5322</v>
      </c>
      <c r="D2684" s="37" t="s">
        <v>5323</v>
      </c>
      <c r="E2684" s="38">
        <v>5.9402360286526401E-2</v>
      </c>
      <c r="F2684" s="40">
        <v>44.7559864330537</v>
      </c>
    </row>
    <row r="2685" spans="1:6" x14ac:dyDescent="0.25">
      <c r="A2685" s="60" t="s">
        <v>5285</v>
      </c>
      <c r="B2685" s="37" t="s">
        <v>13548</v>
      </c>
      <c r="C2685" s="37" t="s">
        <v>5324</v>
      </c>
      <c r="D2685" s="37" t="s">
        <v>5325</v>
      </c>
      <c r="E2685" s="38">
        <v>9.6392816180296007E-2</v>
      </c>
      <c r="F2685" s="40">
        <v>72.625995876256496</v>
      </c>
    </row>
    <row r="2686" spans="1:6" x14ac:dyDescent="0.25">
      <c r="A2686" s="60" t="s">
        <v>5285</v>
      </c>
      <c r="B2686" s="37" t="s">
        <v>13548</v>
      </c>
      <c r="C2686" s="37" t="s">
        <v>5326</v>
      </c>
      <c r="D2686" s="37" t="s">
        <v>5327</v>
      </c>
      <c r="E2686" s="38">
        <v>0.103401363251153</v>
      </c>
      <c r="F2686" s="40">
        <v>77.906500490983504</v>
      </c>
    </row>
    <row r="2687" spans="1:6" x14ac:dyDescent="0.25">
      <c r="A2687" s="60" t="s">
        <v>5285</v>
      </c>
      <c r="B2687" s="37" t="s">
        <v>13548</v>
      </c>
      <c r="C2687" s="37" t="s">
        <v>5330</v>
      </c>
      <c r="D2687" s="37" t="s">
        <v>5331</v>
      </c>
      <c r="E2687" s="38">
        <v>0.10791837605942201</v>
      </c>
      <c r="F2687" s="40">
        <v>81.309788895513293</v>
      </c>
    </row>
    <row r="2688" spans="1:6" x14ac:dyDescent="0.25">
      <c r="A2688" s="60" t="s">
        <v>5285</v>
      </c>
      <c r="B2688" s="37" t="s">
        <v>13548</v>
      </c>
      <c r="C2688" s="37" t="s">
        <v>5332</v>
      </c>
      <c r="D2688" s="37" t="s">
        <v>5333</v>
      </c>
      <c r="E2688" s="38">
        <v>4.6716332816445702E-2</v>
      </c>
      <c r="F2688" s="40">
        <v>35.197853210710001</v>
      </c>
    </row>
    <row r="2689" spans="1:6" x14ac:dyDescent="0.25">
      <c r="A2689" s="60" t="s">
        <v>5285</v>
      </c>
      <c r="B2689" s="37" t="s">
        <v>13548</v>
      </c>
      <c r="C2689" s="37" t="s">
        <v>5336</v>
      </c>
      <c r="D2689" s="37" t="s">
        <v>5337</v>
      </c>
      <c r="E2689" s="38">
        <v>5.2418723913300699E-2</v>
      </c>
      <c r="F2689" s="40">
        <v>39.494250480713703</v>
      </c>
    </row>
    <row r="2690" spans="1:6" x14ac:dyDescent="0.25">
      <c r="A2690" s="60" t="s">
        <v>5285</v>
      </c>
      <c r="B2690" s="37" t="s">
        <v>13548</v>
      </c>
      <c r="C2690" s="37" t="s">
        <v>5340</v>
      </c>
      <c r="D2690" s="37" t="s">
        <v>5341</v>
      </c>
      <c r="E2690" s="38">
        <v>6.2895089984714894E-2</v>
      </c>
      <c r="F2690" s="40">
        <v>47.387541176542697</v>
      </c>
    </row>
    <row r="2691" spans="1:6" x14ac:dyDescent="0.25">
      <c r="A2691" s="60" t="s">
        <v>5285</v>
      </c>
      <c r="B2691" s="37" t="s">
        <v>13548</v>
      </c>
      <c r="C2691" s="37" t="s">
        <v>5347</v>
      </c>
      <c r="D2691" s="37" t="s">
        <v>5348</v>
      </c>
      <c r="E2691" s="38">
        <v>6.3617319900557995E-2</v>
      </c>
      <c r="F2691" s="40">
        <v>47.9316965292779</v>
      </c>
    </row>
    <row r="2692" spans="1:6" x14ac:dyDescent="0.25">
      <c r="A2692" s="60" t="s">
        <v>5572</v>
      </c>
      <c r="B2692" s="37" t="s">
        <v>13549</v>
      </c>
      <c r="C2692" s="37" t="s">
        <v>5580</v>
      </c>
      <c r="D2692" s="37" t="s">
        <v>3549</v>
      </c>
      <c r="E2692" s="38">
        <v>0.148077739876815</v>
      </c>
      <c r="F2692" s="40">
        <v>111.567373501608</v>
      </c>
    </row>
    <row r="2693" spans="1:6" x14ac:dyDescent="0.25">
      <c r="A2693" s="60" t="s">
        <v>5572</v>
      </c>
      <c r="B2693" s="37" t="s">
        <v>13549</v>
      </c>
      <c r="C2693" s="37" t="s">
        <v>5573</v>
      </c>
      <c r="D2693" s="37" t="s">
        <v>5574</v>
      </c>
      <c r="E2693" s="38">
        <v>0.15576759332185999</v>
      </c>
      <c r="F2693" s="40">
        <v>117.36120012396</v>
      </c>
    </row>
    <row r="2694" spans="1:6" x14ac:dyDescent="0.25">
      <c r="A2694" s="60" t="s">
        <v>5572</v>
      </c>
      <c r="B2694" s="37" t="s">
        <v>13549</v>
      </c>
      <c r="C2694" s="37" t="s">
        <v>5575</v>
      </c>
      <c r="D2694" s="37" t="s">
        <v>5576</v>
      </c>
      <c r="E2694" s="38">
        <v>0.17643218771688499</v>
      </c>
      <c r="F2694" s="40">
        <v>132.930687631312</v>
      </c>
    </row>
    <row r="2695" spans="1:6" x14ac:dyDescent="0.25">
      <c r="A2695" s="60" t="s">
        <v>5572</v>
      </c>
      <c r="B2695" s="37" t="s">
        <v>13549</v>
      </c>
      <c r="C2695" s="37" t="s">
        <v>5581</v>
      </c>
      <c r="D2695" s="37" t="s">
        <v>5582</v>
      </c>
      <c r="E2695" s="38">
        <v>0.228059660995929</v>
      </c>
      <c r="F2695" s="40">
        <v>171.82877993782</v>
      </c>
    </row>
    <row r="2696" spans="1:6" x14ac:dyDescent="0.25">
      <c r="A2696" s="60" t="s">
        <v>5572</v>
      </c>
      <c r="B2696" s="37" t="s">
        <v>13549</v>
      </c>
      <c r="C2696" s="37" t="s">
        <v>5577</v>
      </c>
      <c r="D2696" s="37" t="s">
        <v>5578</v>
      </c>
      <c r="E2696" s="38">
        <v>8.9991981604262306E-2</v>
      </c>
      <c r="F2696" s="40">
        <v>67.803364855142604</v>
      </c>
    </row>
    <row r="2697" spans="1:6" x14ac:dyDescent="0.25">
      <c r="A2697" s="60" t="s">
        <v>5572</v>
      </c>
      <c r="B2697" s="37" t="s">
        <v>13549</v>
      </c>
      <c r="C2697" s="37" t="s">
        <v>5579</v>
      </c>
      <c r="D2697" s="37" t="s">
        <v>5188</v>
      </c>
      <c r="E2697" s="38">
        <v>0.16335917758464499</v>
      </c>
      <c r="F2697" s="40">
        <v>123.080987025217</v>
      </c>
    </row>
    <row r="2698" spans="1:6" x14ac:dyDescent="0.25">
      <c r="A2698" s="60" t="s">
        <v>5572</v>
      </c>
      <c r="B2698" s="37" t="s">
        <v>13549</v>
      </c>
      <c r="C2698" s="37" t="s">
        <v>5583</v>
      </c>
      <c r="D2698" s="37" t="s">
        <v>5584</v>
      </c>
      <c r="E2698" s="38">
        <v>0.124428634558132</v>
      </c>
      <c r="F2698" s="40">
        <v>93.749242509986502</v>
      </c>
    </row>
    <row r="2699" spans="1:6" x14ac:dyDescent="0.25">
      <c r="A2699" s="60" t="s">
        <v>3740</v>
      </c>
      <c r="B2699" s="37" t="s">
        <v>13550</v>
      </c>
      <c r="C2699" s="37" t="s">
        <v>3745</v>
      </c>
      <c r="D2699" s="37" t="s">
        <v>3746</v>
      </c>
      <c r="E2699" s="38">
        <v>0.239159998703977</v>
      </c>
      <c r="F2699" s="40">
        <v>180.19219448006001</v>
      </c>
    </row>
    <row r="2700" spans="1:6" x14ac:dyDescent="0.25">
      <c r="A2700" s="60" t="s">
        <v>3740</v>
      </c>
      <c r="B2700" s="37" t="s">
        <v>13550</v>
      </c>
      <c r="C2700" s="37" t="s">
        <v>3753</v>
      </c>
      <c r="D2700" s="37" t="s">
        <v>3754</v>
      </c>
      <c r="E2700" s="38">
        <v>0.24816962887695801</v>
      </c>
      <c r="F2700" s="40">
        <v>186.980390838652</v>
      </c>
    </row>
    <row r="2701" spans="1:6" x14ac:dyDescent="0.25">
      <c r="A2701" s="60" t="s">
        <v>3740</v>
      </c>
      <c r="B2701" s="37" t="s">
        <v>13550</v>
      </c>
      <c r="C2701" s="37" t="s">
        <v>3743</v>
      </c>
      <c r="D2701" s="37" t="s">
        <v>3744</v>
      </c>
      <c r="E2701" s="38">
        <v>0.235989970040962</v>
      </c>
      <c r="F2701" s="40">
        <v>177.803774909693</v>
      </c>
    </row>
    <row r="2702" spans="1:6" x14ac:dyDescent="0.25">
      <c r="A2702" s="60" t="s">
        <v>3740</v>
      </c>
      <c r="B2702" s="37" t="s">
        <v>13550</v>
      </c>
      <c r="C2702" s="37" t="s">
        <v>3741</v>
      </c>
      <c r="D2702" s="37" t="s">
        <v>3742</v>
      </c>
      <c r="E2702" s="38">
        <v>0.24032486815846099</v>
      </c>
      <c r="F2702" s="40">
        <v>181.069851213726</v>
      </c>
    </row>
    <row r="2703" spans="1:6" x14ac:dyDescent="0.25">
      <c r="A2703" s="60" t="s">
        <v>3740</v>
      </c>
      <c r="B2703" s="37" t="s">
        <v>13550</v>
      </c>
      <c r="C2703" s="37" t="s">
        <v>3747</v>
      </c>
      <c r="D2703" s="37" t="s">
        <v>3748</v>
      </c>
      <c r="E2703" s="38">
        <v>0.28258856541521699</v>
      </c>
      <c r="F2703" s="40">
        <v>212.91292027546399</v>
      </c>
    </row>
    <row r="2704" spans="1:6" x14ac:dyDescent="0.25">
      <c r="A2704" s="60" t="s">
        <v>3740</v>
      </c>
      <c r="B2704" s="37" t="s">
        <v>13550</v>
      </c>
      <c r="C2704" s="37" t="s">
        <v>3749</v>
      </c>
      <c r="D2704" s="37" t="s">
        <v>3750</v>
      </c>
      <c r="E2704" s="38">
        <v>0.14889670411719899</v>
      </c>
      <c r="F2704" s="40">
        <v>112.184412155544</v>
      </c>
    </row>
    <row r="2705" spans="1:6" x14ac:dyDescent="0.25">
      <c r="A2705" s="60" t="s">
        <v>3740</v>
      </c>
      <c r="B2705" s="37" t="s">
        <v>13550</v>
      </c>
      <c r="C2705" s="37" t="s">
        <v>3751</v>
      </c>
      <c r="D2705" s="37" t="s">
        <v>3752</v>
      </c>
      <c r="E2705" s="38">
        <v>0.16120514046741499</v>
      </c>
      <c r="F2705" s="40">
        <v>121.458053937541</v>
      </c>
    </row>
    <row r="2706" spans="1:6" x14ac:dyDescent="0.25">
      <c r="A2706" s="60" t="s">
        <v>4273</v>
      </c>
      <c r="B2706" s="37" t="s">
        <v>13551</v>
      </c>
      <c r="C2706" s="37" t="s">
        <v>4282</v>
      </c>
      <c r="D2706" s="37" t="s">
        <v>4283</v>
      </c>
      <c r="E2706" s="38">
        <v>0.230922782169172</v>
      </c>
      <c r="F2706" s="40">
        <v>173.98596378990501</v>
      </c>
    </row>
    <row r="2707" spans="1:6" x14ac:dyDescent="0.25">
      <c r="A2707" s="60" t="s">
        <v>4273</v>
      </c>
      <c r="B2707" s="37" t="s">
        <v>13551</v>
      </c>
      <c r="C2707" s="37" t="s">
        <v>4280</v>
      </c>
      <c r="D2707" s="37" t="s">
        <v>4281</v>
      </c>
      <c r="E2707" s="38">
        <v>0.225510199380555</v>
      </c>
      <c r="F2707" s="40">
        <v>169.90791906766401</v>
      </c>
    </row>
    <row r="2708" spans="1:6" x14ac:dyDescent="0.25">
      <c r="A2708" s="60" t="s">
        <v>4273</v>
      </c>
      <c r="B2708" s="37" t="s">
        <v>13551</v>
      </c>
      <c r="C2708" s="37" t="s">
        <v>4274</v>
      </c>
      <c r="D2708" s="37" t="s">
        <v>4275</v>
      </c>
      <c r="E2708" s="38">
        <v>0.191824278677517</v>
      </c>
      <c r="F2708" s="40">
        <v>144.52767150346</v>
      </c>
    </row>
    <row r="2709" spans="1:6" x14ac:dyDescent="0.25">
      <c r="A2709" s="60" t="s">
        <v>4273</v>
      </c>
      <c r="B2709" s="37" t="s">
        <v>13551</v>
      </c>
      <c r="C2709" s="37" t="s">
        <v>4276</v>
      </c>
      <c r="D2709" s="37" t="s">
        <v>4277</v>
      </c>
      <c r="E2709" s="38">
        <v>0.13161062173504001</v>
      </c>
      <c r="F2709" s="40">
        <v>99.160423464777395</v>
      </c>
    </row>
    <row r="2710" spans="1:6" x14ac:dyDescent="0.25">
      <c r="A2710" s="60" t="s">
        <v>4273</v>
      </c>
      <c r="B2710" s="37" t="s">
        <v>13551</v>
      </c>
      <c r="C2710" s="37" t="s">
        <v>4284</v>
      </c>
      <c r="D2710" s="37" t="s">
        <v>4285</v>
      </c>
      <c r="E2710" s="38">
        <v>0.193515196336807</v>
      </c>
      <c r="F2710" s="40">
        <v>145.801672863904</v>
      </c>
    </row>
    <row r="2711" spans="1:6" x14ac:dyDescent="0.25">
      <c r="A2711" s="60" t="s">
        <v>4273</v>
      </c>
      <c r="B2711" s="37" t="s">
        <v>13551</v>
      </c>
      <c r="C2711" s="37" t="s">
        <v>4278</v>
      </c>
      <c r="D2711" s="37" t="s">
        <v>4279</v>
      </c>
      <c r="E2711" s="38">
        <v>0.23359172412337501</v>
      </c>
      <c r="F2711" s="40">
        <v>175.99684566929099</v>
      </c>
    </row>
    <row r="2712" spans="1:6" x14ac:dyDescent="0.25">
      <c r="A2712" s="60" t="s">
        <v>4273</v>
      </c>
      <c r="B2712" s="37" t="s">
        <v>13551</v>
      </c>
      <c r="C2712" s="37" t="s">
        <v>4286</v>
      </c>
      <c r="D2712" s="37" t="s">
        <v>4287</v>
      </c>
      <c r="E2712" s="38">
        <v>0.23082562109310201</v>
      </c>
      <c r="F2712" s="40">
        <v>173.91275895795201</v>
      </c>
    </row>
    <row r="2713" spans="1:6" x14ac:dyDescent="0.25">
      <c r="A2713" s="60" t="s">
        <v>2974</v>
      </c>
      <c r="B2713" s="37" t="s">
        <v>13552</v>
      </c>
      <c r="C2713" s="37" t="s">
        <v>2997</v>
      </c>
      <c r="D2713" s="37" t="s">
        <v>2998</v>
      </c>
      <c r="E2713" s="38">
        <v>0.16181492097164099</v>
      </c>
      <c r="F2713" s="40">
        <v>121.917485647706</v>
      </c>
    </row>
    <row r="2714" spans="1:6" x14ac:dyDescent="0.25">
      <c r="A2714" s="60" t="s">
        <v>2974</v>
      </c>
      <c r="B2714" s="37" t="s">
        <v>13552</v>
      </c>
      <c r="C2714" s="37" t="s">
        <v>2987</v>
      </c>
      <c r="D2714" s="37" t="s">
        <v>2988</v>
      </c>
      <c r="E2714" s="38">
        <v>0.154222913033813</v>
      </c>
      <c r="F2714" s="40">
        <v>116.197379533637</v>
      </c>
    </row>
    <row r="2715" spans="1:6" x14ac:dyDescent="0.25">
      <c r="A2715" s="60" t="s">
        <v>2974</v>
      </c>
      <c r="B2715" s="37" t="s">
        <v>13552</v>
      </c>
      <c r="C2715" s="37" t="s">
        <v>2985</v>
      </c>
      <c r="D2715" s="37" t="s">
        <v>2986</v>
      </c>
      <c r="E2715" s="38">
        <v>0.15341244813825999</v>
      </c>
      <c r="F2715" s="40">
        <v>115.586744607771</v>
      </c>
    </row>
    <row r="2716" spans="1:6" x14ac:dyDescent="0.25">
      <c r="A2716" s="60" t="s">
        <v>2974</v>
      </c>
      <c r="B2716" s="37" t="s">
        <v>13552</v>
      </c>
      <c r="C2716" s="37" t="s">
        <v>2975</v>
      </c>
      <c r="D2716" s="37" t="s">
        <v>2976</v>
      </c>
      <c r="E2716" s="38">
        <v>0.202320102504563</v>
      </c>
      <c r="F2716" s="40">
        <v>152.435622408797</v>
      </c>
    </row>
    <row r="2717" spans="1:6" x14ac:dyDescent="0.25">
      <c r="A2717" s="60" t="s">
        <v>2974</v>
      </c>
      <c r="B2717" s="37" t="s">
        <v>13552</v>
      </c>
      <c r="C2717" s="37" t="s">
        <v>2979</v>
      </c>
      <c r="D2717" s="37" t="s">
        <v>2980</v>
      </c>
      <c r="E2717" s="38">
        <v>0.103576299125101</v>
      </c>
      <c r="F2717" s="40">
        <v>78.038303799191198</v>
      </c>
    </row>
    <row r="2718" spans="1:6" x14ac:dyDescent="0.25">
      <c r="A2718" s="60" t="s">
        <v>2974</v>
      </c>
      <c r="B2718" s="37" t="s">
        <v>13552</v>
      </c>
      <c r="C2718" s="37" t="s">
        <v>2981</v>
      </c>
      <c r="D2718" s="37" t="s">
        <v>2982</v>
      </c>
      <c r="E2718" s="38">
        <v>0.15367002126495299</v>
      </c>
      <c r="F2718" s="40">
        <v>115.780809949757</v>
      </c>
    </row>
    <row r="2719" spans="1:6" x14ac:dyDescent="0.25">
      <c r="A2719" s="60" t="s">
        <v>2974</v>
      </c>
      <c r="B2719" s="37" t="s">
        <v>13552</v>
      </c>
      <c r="C2719" s="37" t="s">
        <v>2993</v>
      </c>
      <c r="D2719" s="37" t="s">
        <v>2994</v>
      </c>
      <c r="E2719" s="38">
        <v>0.161626075356997</v>
      </c>
      <c r="F2719" s="40">
        <v>121.775202214418</v>
      </c>
    </row>
    <row r="2720" spans="1:6" x14ac:dyDescent="0.25">
      <c r="A2720" s="60" t="s">
        <v>2974</v>
      </c>
      <c r="B2720" s="37" t="s">
        <v>13552</v>
      </c>
      <c r="C2720" s="37" t="s">
        <v>2995</v>
      </c>
      <c r="D2720" s="37" t="s">
        <v>2996</v>
      </c>
      <c r="E2720" s="38">
        <v>0.111076043371951</v>
      </c>
      <c r="F2720" s="40">
        <v>83.688894956585301</v>
      </c>
    </row>
    <row r="2721" spans="1:6" x14ac:dyDescent="0.25">
      <c r="A2721" s="60" t="s">
        <v>2974</v>
      </c>
      <c r="B2721" s="37" t="s">
        <v>13552</v>
      </c>
      <c r="C2721" s="37" t="s">
        <v>2977</v>
      </c>
      <c r="D2721" s="37" t="s">
        <v>2978</v>
      </c>
      <c r="E2721" s="38">
        <v>6.5047806132290706E-2</v>
      </c>
      <c r="F2721" s="40">
        <v>49.009478995686401</v>
      </c>
    </row>
    <row r="2722" spans="1:6" x14ac:dyDescent="0.25">
      <c r="A2722" s="60" t="s">
        <v>2974</v>
      </c>
      <c r="B2722" s="37" t="s">
        <v>13552</v>
      </c>
      <c r="C2722" s="37" t="s">
        <v>2983</v>
      </c>
      <c r="D2722" s="37" t="s">
        <v>2984</v>
      </c>
      <c r="E2722" s="38">
        <v>0.10180253068742499</v>
      </c>
      <c r="F2722" s="40">
        <v>76.701879526669202</v>
      </c>
    </row>
    <row r="2723" spans="1:6" x14ac:dyDescent="0.25">
      <c r="A2723" s="60" t="s">
        <v>2974</v>
      </c>
      <c r="B2723" s="37" t="s">
        <v>13552</v>
      </c>
      <c r="C2723" s="37" t="s">
        <v>2989</v>
      </c>
      <c r="D2723" s="37" t="s">
        <v>2990</v>
      </c>
      <c r="E2723" s="38">
        <v>0.12069325552256401</v>
      </c>
      <c r="F2723" s="40">
        <v>90.934866572198601</v>
      </c>
    </row>
    <row r="2724" spans="1:6" x14ac:dyDescent="0.25">
      <c r="A2724" s="60" t="s">
        <v>2974</v>
      </c>
      <c r="B2724" s="37" t="s">
        <v>13552</v>
      </c>
      <c r="C2724" s="37" t="s">
        <v>2991</v>
      </c>
      <c r="D2724" s="37" t="s">
        <v>2992</v>
      </c>
      <c r="E2724" s="38">
        <v>0.122070213554115</v>
      </c>
      <c r="F2724" s="40">
        <v>91.972318866715995</v>
      </c>
    </row>
    <row r="2725" spans="1:6" x14ac:dyDescent="0.25">
      <c r="A2725" s="60" t="s">
        <v>2974</v>
      </c>
      <c r="B2725" s="37" t="s">
        <v>13552</v>
      </c>
      <c r="C2725" s="37" t="s">
        <v>2999</v>
      </c>
      <c r="D2725" s="37" t="s">
        <v>3000</v>
      </c>
      <c r="E2725" s="38">
        <v>0.19107610813824299</v>
      </c>
      <c r="F2725" s="40">
        <v>143.96397150326101</v>
      </c>
    </row>
    <row r="2726" spans="1:6" x14ac:dyDescent="0.25">
      <c r="A2726" s="60" t="s">
        <v>2974</v>
      </c>
      <c r="B2726" s="37" t="s">
        <v>13552</v>
      </c>
      <c r="C2726" s="37" t="s">
        <v>3001</v>
      </c>
      <c r="D2726" s="37" t="s">
        <v>3002</v>
      </c>
      <c r="E2726" s="38">
        <v>0.122605524643232</v>
      </c>
      <c r="F2726" s="40">
        <v>92.375642501103499</v>
      </c>
    </row>
    <row r="2727" spans="1:6" x14ac:dyDescent="0.25">
      <c r="A2727" s="60" t="s">
        <v>8537</v>
      </c>
      <c r="B2727" s="37" t="s">
        <v>13553</v>
      </c>
      <c r="C2727" s="37" t="s">
        <v>8538</v>
      </c>
      <c r="D2727" s="37" t="s">
        <v>8539</v>
      </c>
      <c r="E2727" s="38">
        <v>0.20145321027003199</v>
      </c>
      <c r="F2727" s="40">
        <v>151.782472990147</v>
      </c>
    </row>
    <row r="2728" spans="1:6" x14ac:dyDescent="0.25">
      <c r="A2728" s="60" t="s">
        <v>8537</v>
      </c>
      <c r="B2728" s="37" t="s">
        <v>13553</v>
      </c>
      <c r="C2728" s="37" t="s">
        <v>8542</v>
      </c>
      <c r="D2728" s="37" t="s">
        <v>4442</v>
      </c>
      <c r="E2728" s="38">
        <v>0.28639962006673197</v>
      </c>
      <c r="F2728" s="40">
        <v>215.78431308639099</v>
      </c>
    </row>
    <row r="2729" spans="1:6" x14ac:dyDescent="0.25">
      <c r="A2729" s="60" t="s">
        <v>8537</v>
      </c>
      <c r="B2729" s="37" t="s">
        <v>13553</v>
      </c>
      <c r="C2729" s="37" t="s">
        <v>8545</v>
      </c>
      <c r="D2729" s="37" t="s">
        <v>8546</v>
      </c>
      <c r="E2729" s="38">
        <v>0.19143470808334501</v>
      </c>
      <c r="F2729" s="40">
        <v>144.23415427378501</v>
      </c>
    </row>
    <row r="2730" spans="1:6" x14ac:dyDescent="0.25">
      <c r="A2730" s="60" t="s">
        <v>8537</v>
      </c>
      <c r="B2730" s="37" t="s">
        <v>13553</v>
      </c>
      <c r="C2730" s="37" t="s">
        <v>8547</v>
      </c>
      <c r="D2730" s="37" t="s">
        <v>6694</v>
      </c>
      <c r="E2730" s="38">
        <v>0.177123350268896</v>
      </c>
      <c r="F2730" s="40">
        <v>133.45143565633401</v>
      </c>
    </row>
    <row r="2731" spans="1:6" x14ac:dyDescent="0.25">
      <c r="A2731" s="60" t="s">
        <v>8537</v>
      </c>
      <c r="B2731" s="37" t="s">
        <v>13553</v>
      </c>
      <c r="C2731" s="37" t="s">
        <v>8548</v>
      </c>
      <c r="D2731" s="37" t="s">
        <v>8549</v>
      </c>
      <c r="E2731" s="38">
        <v>0.17597717820372499</v>
      </c>
      <c r="F2731" s="40">
        <v>132.587866243413</v>
      </c>
    </row>
    <row r="2732" spans="1:6" x14ac:dyDescent="0.25">
      <c r="A2732" s="60" t="s">
        <v>8537</v>
      </c>
      <c r="B2732" s="37" t="s">
        <v>13553</v>
      </c>
      <c r="C2732" s="37" t="s">
        <v>8540</v>
      </c>
      <c r="D2732" s="37" t="s">
        <v>8541</v>
      </c>
      <c r="E2732" s="38">
        <v>0.120302273353418</v>
      </c>
      <c r="F2732" s="40">
        <v>90.640285808514307</v>
      </c>
    </row>
    <row r="2733" spans="1:6" x14ac:dyDescent="0.25">
      <c r="A2733" s="60" t="s">
        <v>8537</v>
      </c>
      <c r="B2733" s="37" t="s">
        <v>13553</v>
      </c>
      <c r="C2733" s="37" t="s">
        <v>8543</v>
      </c>
      <c r="D2733" s="37" t="s">
        <v>8544</v>
      </c>
      <c r="E2733" s="38">
        <v>0.15880593367932599</v>
      </c>
      <c r="F2733" s="40">
        <v>119.65040074093601</v>
      </c>
    </row>
    <row r="2734" spans="1:6" x14ac:dyDescent="0.25">
      <c r="A2734" s="60" t="s">
        <v>5881</v>
      </c>
      <c r="B2734" s="37" t="s">
        <v>13554</v>
      </c>
      <c r="C2734" s="37" t="s">
        <v>5882</v>
      </c>
      <c r="D2734" s="37" t="s">
        <v>5507</v>
      </c>
      <c r="E2734" s="38">
        <v>0.24618880894779699</v>
      </c>
      <c r="F2734" s="40">
        <v>185.48796613619501</v>
      </c>
    </row>
    <row r="2735" spans="1:6" x14ac:dyDescent="0.25">
      <c r="A2735" s="60" t="s">
        <v>5881</v>
      </c>
      <c r="B2735" s="37" t="s">
        <v>13554</v>
      </c>
      <c r="C2735" s="37" t="s">
        <v>5883</v>
      </c>
      <c r="D2735" s="37" t="s">
        <v>5884</v>
      </c>
      <c r="E2735" s="38">
        <v>0.26386835002147102</v>
      </c>
      <c r="F2735" s="40">
        <v>198.808401496328</v>
      </c>
    </row>
    <row r="2736" spans="1:6" x14ac:dyDescent="0.25">
      <c r="A2736" s="60" t="s">
        <v>5881</v>
      </c>
      <c r="B2736" s="37" t="s">
        <v>13554</v>
      </c>
      <c r="C2736" s="37" t="s">
        <v>5885</v>
      </c>
      <c r="D2736" s="37" t="s">
        <v>5886</v>
      </c>
      <c r="E2736" s="38">
        <v>0.14149360297249999</v>
      </c>
      <c r="F2736" s="40">
        <v>106.606635568949</v>
      </c>
    </row>
    <row r="2737" spans="1:6" x14ac:dyDescent="0.25">
      <c r="A2737" s="60" t="s">
        <v>4288</v>
      </c>
      <c r="B2737" s="37" t="s">
        <v>13555</v>
      </c>
      <c r="C2737" s="37" t="s">
        <v>4301</v>
      </c>
      <c r="D2737" s="37" t="s">
        <v>4302</v>
      </c>
      <c r="E2737" s="38">
        <v>0.18933848840640699</v>
      </c>
      <c r="F2737" s="40">
        <v>142.65478303383401</v>
      </c>
    </row>
    <row r="2738" spans="1:6" x14ac:dyDescent="0.25">
      <c r="A2738" s="60" t="s">
        <v>4288</v>
      </c>
      <c r="B2738" s="37" t="s">
        <v>13555</v>
      </c>
      <c r="C2738" s="37" t="s">
        <v>4291</v>
      </c>
      <c r="D2738" s="37" t="s">
        <v>4292</v>
      </c>
      <c r="E2738" s="38">
        <v>0.23667500732406899</v>
      </c>
      <c r="F2738" s="40">
        <v>178.31990792529999</v>
      </c>
    </row>
    <row r="2739" spans="1:6" x14ac:dyDescent="0.25">
      <c r="A2739" s="60" t="s">
        <v>4288</v>
      </c>
      <c r="B2739" s="37" t="s">
        <v>13555</v>
      </c>
      <c r="C2739" s="37" t="s">
        <v>4299</v>
      </c>
      <c r="D2739" s="37" t="s">
        <v>4300</v>
      </c>
      <c r="E2739" s="38">
        <v>0.189894738018028</v>
      </c>
      <c r="F2739" s="40">
        <v>143.07388254353401</v>
      </c>
    </row>
    <row r="2740" spans="1:6" x14ac:dyDescent="0.25">
      <c r="A2740" s="60" t="s">
        <v>4288</v>
      </c>
      <c r="B2740" s="37" t="s">
        <v>13555</v>
      </c>
      <c r="C2740" s="37" t="s">
        <v>4297</v>
      </c>
      <c r="D2740" s="37" t="s">
        <v>4298</v>
      </c>
      <c r="E2740" s="38">
        <v>0.201622526115492</v>
      </c>
      <c r="F2740" s="40">
        <v>151.91004195619101</v>
      </c>
    </row>
    <row r="2741" spans="1:6" x14ac:dyDescent="0.25">
      <c r="A2741" s="60" t="s">
        <v>4288</v>
      </c>
      <c r="B2741" s="37" t="s">
        <v>13555</v>
      </c>
      <c r="C2741" s="37" t="s">
        <v>4289</v>
      </c>
      <c r="D2741" s="37" t="s">
        <v>4290</v>
      </c>
      <c r="E2741" s="38">
        <v>0.137500442061574</v>
      </c>
      <c r="F2741" s="40">
        <v>103.59803701003</v>
      </c>
    </row>
    <row r="2742" spans="1:6" x14ac:dyDescent="0.25">
      <c r="A2742" s="60" t="s">
        <v>4288</v>
      </c>
      <c r="B2742" s="37" t="s">
        <v>13555</v>
      </c>
      <c r="C2742" s="37" t="s">
        <v>4293</v>
      </c>
      <c r="D2742" s="37" t="s">
        <v>4294</v>
      </c>
      <c r="E2742" s="38">
        <v>9.5976419362465898E-2</v>
      </c>
      <c r="F2742" s="40">
        <v>72.312266754388602</v>
      </c>
    </row>
    <row r="2743" spans="1:6" x14ac:dyDescent="0.25">
      <c r="A2743" s="60" t="s">
        <v>4288</v>
      </c>
      <c r="B2743" s="37" t="s">
        <v>13555</v>
      </c>
      <c r="C2743" s="37" t="s">
        <v>4295</v>
      </c>
      <c r="D2743" s="37" t="s">
        <v>4296</v>
      </c>
      <c r="E2743" s="38">
        <v>0.1224032440986</v>
      </c>
      <c r="F2743" s="40">
        <v>92.223236683093106</v>
      </c>
    </row>
    <row r="2744" spans="1:6" x14ac:dyDescent="0.25">
      <c r="A2744" s="60" t="s">
        <v>3409</v>
      </c>
      <c r="B2744" s="37" t="s">
        <v>13556</v>
      </c>
      <c r="C2744" s="37" t="s">
        <v>3419</v>
      </c>
      <c r="D2744" s="37" t="s">
        <v>3420</v>
      </c>
      <c r="E2744" s="38">
        <v>0.21051351044314201</v>
      </c>
      <c r="F2744" s="40">
        <v>158.60884604453699</v>
      </c>
    </row>
    <row r="2745" spans="1:6" x14ac:dyDescent="0.25">
      <c r="A2745" s="60" t="s">
        <v>3409</v>
      </c>
      <c r="B2745" s="37" t="s">
        <v>13556</v>
      </c>
      <c r="C2745" s="37" t="s">
        <v>3414</v>
      </c>
      <c r="D2745" s="37" t="s">
        <v>2940</v>
      </c>
      <c r="E2745" s="38">
        <v>0.226140644364967</v>
      </c>
      <c r="F2745" s="40">
        <v>170.38292017928799</v>
      </c>
    </row>
    <row r="2746" spans="1:6" x14ac:dyDescent="0.25">
      <c r="A2746" s="60" t="s">
        <v>3409</v>
      </c>
      <c r="B2746" s="37" t="s">
        <v>13556</v>
      </c>
      <c r="C2746" s="37" t="s">
        <v>3417</v>
      </c>
      <c r="D2746" s="37" t="s">
        <v>3418</v>
      </c>
      <c r="E2746" s="38">
        <v>0.18482330782185399</v>
      </c>
      <c r="F2746" s="40">
        <v>139.25287509599599</v>
      </c>
    </row>
    <row r="2747" spans="1:6" x14ac:dyDescent="0.25">
      <c r="A2747" s="60" t="s">
        <v>3409</v>
      </c>
      <c r="B2747" s="37" t="s">
        <v>13556</v>
      </c>
      <c r="C2747" s="37" t="s">
        <v>3412</v>
      </c>
      <c r="D2747" s="37" t="s">
        <v>3413</v>
      </c>
      <c r="E2747" s="38">
        <v>0.192900709034555</v>
      </c>
      <c r="F2747" s="40">
        <v>145.33869487396899</v>
      </c>
    </row>
    <row r="2748" spans="1:6" x14ac:dyDescent="0.25">
      <c r="A2748" s="60" t="s">
        <v>3409</v>
      </c>
      <c r="B2748" s="37" t="s">
        <v>13556</v>
      </c>
      <c r="C2748" s="37" t="s">
        <v>3410</v>
      </c>
      <c r="D2748" s="37" t="s">
        <v>3411</v>
      </c>
      <c r="E2748" s="38">
        <v>0.199614563444417</v>
      </c>
      <c r="F2748" s="40">
        <v>150.39716688470801</v>
      </c>
    </row>
    <row r="2749" spans="1:6" x14ac:dyDescent="0.25">
      <c r="A2749" s="60" t="s">
        <v>3409</v>
      </c>
      <c r="B2749" s="37" t="s">
        <v>13556</v>
      </c>
      <c r="C2749" s="37" t="s">
        <v>3415</v>
      </c>
      <c r="D2749" s="37" t="s">
        <v>3416</v>
      </c>
      <c r="E2749" s="38">
        <v>0.12568011356697401</v>
      </c>
      <c r="F2749" s="40">
        <v>94.692154159806904</v>
      </c>
    </row>
    <row r="2750" spans="1:6" x14ac:dyDescent="0.25">
      <c r="A2750" s="60" t="s">
        <v>4770</v>
      </c>
      <c r="B2750" s="37" t="s">
        <v>13557</v>
      </c>
      <c r="C2750" s="37" t="s">
        <v>4775</v>
      </c>
      <c r="D2750" s="37" t="s">
        <v>4776</v>
      </c>
      <c r="E2750" s="38">
        <v>0.27292734098780602</v>
      </c>
      <c r="F2750" s="40">
        <v>205.63378814478301</v>
      </c>
    </row>
    <row r="2751" spans="1:6" x14ac:dyDescent="0.25">
      <c r="A2751" s="60" t="s">
        <v>4770</v>
      </c>
      <c r="B2751" s="37" t="s">
        <v>13557</v>
      </c>
      <c r="C2751" s="37" t="s">
        <v>4777</v>
      </c>
      <c r="D2751" s="37" t="s">
        <v>4778</v>
      </c>
      <c r="E2751" s="38">
        <v>0.27756094060793901</v>
      </c>
      <c r="F2751" s="40">
        <v>209.12491746581699</v>
      </c>
    </row>
    <row r="2752" spans="1:6" x14ac:dyDescent="0.25">
      <c r="A2752" s="60" t="s">
        <v>4770</v>
      </c>
      <c r="B2752" s="37" t="s">
        <v>13557</v>
      </c>
      <c r="C2752" s="37" t="s">
        <v>4773</v>
      </c>
      <c r="D2752" s="37" t="s">
        <v>4774</v>
      </c>
      <c r="E2752" s="38">
        <v>0.256578895079418</v>
      </c>
      <c r="F2752" s="40">
        <v>193.31625025995899</v>
      </c>
    </row>
    <row r="2753" spans="1:6" x14ac:dyDescent="0.25">
      <c r="A2753" s="60" t="s">
        <v>4770</v>
      </c>
      <c r="B2753" s="37" t="s">
        <v>13557</v>
      </c>
      <c r="C2753" s="37" t="s">
        <v>4771</v>
      </c>
      <c r="D2753" s="37" t="s">
        <v>4772</v>
      </c>
      <c r="E2753" s="38">
        <v>0.16942222952018801</v>
      </c>
      <c r="F2753" s="40">
        <v>127.64911982097</v>
      </c>
    </row>
    <row r="2754" spans="1:6" x14ac:dyDescent="0.25">
      <c r="A2754" s="60" t="s">
        <v>6226</v>
      </c>
      <c r="B2754" s="37" t="s">
        <v>13558</v>
      </c>
      <c r="C2754" s="37" t="s">
        <v>6227</v>
      </c>
      <c r="D2754" s="37" t="s">
        <v>6228</v>
      </c>
      <c r="E2754" s="38">
        <v>0.223244094021536</v>
      </c>
      <c r="F2754" s="40">
        <v>168.200549525193</v>
      </c>
    </row>
    <row r="2755" spans="1:6" x14ac:dyDescent="0.25">
      <c r="A2755" s="60" t="s">
        <v>6226</v>
      </c>
      <c r="B2755" s="37" t="s">
        <v>13558</v>
      </c>
      <c r="C2755" s="37" t="s">
        <v>6229</v>
      </c>
      <c r="D2755" s="37" t="s">
        <v>6230</v>
      </c>
      <c r="E2755" s="38">
        <v>0.21728207984487599</v>
      </c>
      <c r="F2755" s="40">
        <v>163.708542400944</v>
      </c>
    </row>
    <row r="2756" spans="1:6" x14ac:dyDescent="0.25">
      <c r="A2756" s="60" t="s">
        <v>10182</v>
      </c>
      <c r="B2756" s="37" t="s">
        <v>13559</v>
      </c>
      <c r="C2756" s="37" t="s">
        <v>10246</v>
      </c>
      <c r="D2756" s="37" t="s">
        <v>3940</v>
      </c>
      <c r="E2756" s="38">
        <v>0.27358732264207503</v>
      </c>
      <c r="F2756" s="40">
        <v>206.13104330134701</v>
      </c>
    </row>
    <row r="2757" spans="1:6" x14ac:dyDescent="0.25">
      <c r="A2757" s="60" t="s">
        <v>10182</v>
      </c>
      <c r="B2757" s="37" t="s">
        <v>13559</v>
      </c>
      <c r="C2757" s="37" t="s">
        <v>10266</v>
      </c>
      <c r="D2757" s="37" t="s">
        <v>10267</v>
      </c>
      <c r="E2757" s="38">
        <v>0.21628946936756899</v>
      </c>
      <c r="F2757" s="40">
        <v>162.96067210014499</v>
      </c>
    </row>
    <row r="2758" spans="1:6" x14ac:dyDescent="0.25">
      <c r="A2758" s="60" t="s">
        <v>10182</v>
      </c>
      <c r="B2758" s="37" t="s">
        <v>13559</v>
      </c>
      <c r="C2758" s="37" t="s">
        <v>10183</v>
      </c>
      <c r="D2758" s="37" t="s">
        <v>10184</v>
      </c>
      <c r="E2758" s="38">
        <v>0.18098995523367301</v>
      </c>
      <c r="F2758" s="40">
        <v>136.36468217567801</v>
      </c>
    </row>
    <row r="2759" spans="1:6" x14ac:dyDescent="0.25">
      <c r="A2759" s="60" t="s">
        <v>10182</v>
      </c>
      <c r="B2759" s="37" t="s">
        <v>13559</v>
      </c>
      <c r="C2759" s="37" t="s">
        <v>10257</v>
      </c>
      <c r="D2759" s="37" t="s">
        <v>8279</v>
      </c>
      <c r="E2759" s="38">
        <v>0.18314278969591399</v>
      </c>
      <c r="F2759" s="40">
        <v>137.986709137568</v>
      </c>
    </row>
    <row r="2760" spans="1:6" x14ac:dyDescent="0.25">
      <c r="A2760" s="60" t="s">
        <v>10182</v>
      </c>
      <c r="B2760" s="37" t="s">
        <v>13559</v>
      </c>
      <c r="C2760" s="37" t="s">
        <v>10240</v>
      </c>
      <c r="D2760" s="37" t="s">
        <v>10241</v>
      </c>
      <c r="E2760" s="38">
        <v>0.35459270393117298</v>
      </c>
      <c r="F2760" s="40">
        <v>267.16356336438503</v>
      </c>
    </row>
    <row r="2761" spans="1:6" x14ac:dyDescent="0.25">
      <c r="A2761" s="60" t="s">
        <v>10182</v>
      </c>
      <c r="B2761" s="37" t="s">
        <v>13559</v>
      </c>
      <c r="C2761" s="37" t="s">
        <v>10228</v>
      </c>
      <c r="D2761" s="37" t="s">
        <v>10229</v>
      </c>
      <c r="E2761" s="38">
        <v>0.27958353637118799</v>
      </c>
      <c r="F2761" s="40">
        <v>210.64881766276</v>
      </c>
    </row>
    <row r="2762" spans="1:6" x14ac:dyDescent="0.25">
      <c r="A2762" s="60" t="s">
        <v>10182</v>
      </c>
      <c r="B2762" s="37" t="s">
        <v>13559</v>
      </c>
      <c r="C2762" s="37" t="s">
        <v>10199</v>
      </c>
      <c r="D2762" s="37" t="s">
        <v>10200</v>
      </c>
      <c r="E2762" s="38">
        <v>0.23484136774266701</v>
      </c>
      <c r="F2762" s="40">
        <v>176.938374467161</v>
      </c>
    </row>
    <row r="2763" spans="1:6" x14ac:dyDescent="0.25">
      <c r="A2763" s="60" t="s">
        <v>10182</v>
      </c>
      <c r="B2763" s="37" t="s">
        <v>13559</v>
      </c>
      <c r="C2763" s="37" t="s">
        <v>10197</v>
      </c>
      <c r="D2763" s="37" t="s">
        <v>10198</v>
      </c>
      <c r="E2763" s="38">
        <v>0.10112509570615399</v>
      </c>
      <c r="F2763" s="40">
        <v>76.191474372987898</v>
      </c>
    </row>
    <row r="2764" spans="1:6" x14ac:dyDescent="0.25">
      <c r="A2764" s="60" t="s">
        <v>10182</v>
      </c>
      <c r="B2764" s="37" t="s">
        <v>13559</v>
      </c>
      <c r="C2764" s="37" t="s">
        <v>10268</v>
      </c>
      <c r="D2764" s="37" t="s">
        <v>10269</v>
      </c>
      <c r="E2764" s="38">
        <v>0.2104587101979</v>
      </c>
      <c r="F2764" s="40">
        <v>158.56755746575399</v>
      </c>
    </row>
    <row r="2765" spans="1:6" x14ac:dyDescent="0.25">
      <c r="A2765" s="60" t="s">
        <v>10182</v>
      </c>
      <c r="B2765" s="37" t="s">
        <v>13559</v>
      </c>
      <c r="C2765" s="37" t="s">
        <v>10190</v>
      </c>
      <c r="D2765" s="37" t="s">
        <v>2933</v>
      </c>
      <c r="E2765" s="38">
        <v>0.273040038278277</v>
      </c>
      <c r="F2765" s="40">
        <v>205.71869854866401</v>
      </c>
    </row>
    <row r="2766" spans="1:6" x14ac:dyDescent="0.25">
      <c r="A2766" s="60" t="s">
        <v>10182</v>
      </c>
      <c r="B2766" s="37" t="s">
        <v>13559</v>
      </c>
      <c r="C2766" s="37" t="s">
        <v>10247</v>
      </c>
      <c r="D2766" s="37" t="s">
        <v>10248</v>
      </c>
      <c r="E2766" s="38">
        <v>0.158927095476422</v>
      </c>
      <c r="F2766" s="40">
        <v>119.74168862446299</v>
      </c>
    </row>
    <row r="2767" spans="1:6" x14ac:dyDescent="0.25">
      <c r="A2767" s="60" t="s">
        <v>10182</v>
      </c>
      <c r="B2767" s="37" t="s">
        <v>13559</v>
      </c>
      <c r="C2767" s="37" t="s">
        <v>10270</v>
      </c>
      <c r="D2767" s="37" t="s">
        <v>10271</v>
      </c>
      <c r="E2767" s="38">
        <v>0.22322544693361401</v>
      </c>
      <c r="F2767" s="40">
        <v>168.18650010341901</v>
      </c>
    </row>
    <row r="2768" spans="1:6" x14ac:dyDescent="0.25">
      <c r="A2768" s="60" t="s">
        <v>10182</v>
      </c>
      <c r="B2768" s="37" t="s">
        <v>13559</v>
      </c>
      <c r="C2768" s="37" t="s">
        <v>10224</v>
      </c>
      <c r="D2768" s="37" t="s">
        <v>10225</v>
      </c>
      <c r="E2768" s="38">
        <v>0.29853758543098202</v>
      </c>
      <c r="F2768" s="40">
        <v>224.92951557576899</v>
      </c>
    </row>
    <row r="2769" spans="1:6" x14ac:dyDescent="0.25">
      <c r="A2769" s="60" t="s">
        <v>10182</v>
      </c>
      <c r="B2769" s="37" t="s">
        <v>13559</v>
      </c>
      <c r="C2769" s="37" t="s">
        <v>10194</v>
      </c>
      <c r="D2769" s="37" t="s">
        <v>8539</v>
      </c>
      <c r="E2769" s="38">
        <v>0.16102492358551501</v>
      </c>
      <c r="F2769" s="40">
        <v>121.322271718073</v>
      </c>
    </row>
    <row r="2770" spans="1:6" x14ac:dyDescent="0.25">
      <c r="A2770" s="60" t="s">
        <v>10182</v>
      </c>
      <c r="B2770" s="37" t="s">
        <v>13559</v>
      </c>
      <c r="C2770" s="37" t="s">
        <v>10234</v>
      </c>
      <c r="D2770" s="37" t="s">
        <v>10235</v>
      </c>
      <c r="E2770" s="38">
        <v>0.162328103288257</v>
      </c>
      <c r="F2770" s="40">
        <v>122.304136627387</v>
      </c>
    </row>
    <row r="2771" spans="1:6" x14ac:dyDescent="0.25">
      <c r="A2771" s="60" t="s">
        <v>10182</v>
      </c>
      <c r="B2771" s="37" t="s">
        <v>13559</v>
      </c>
      <c r="C2771" s="37" t="s">
        <v>10187</v>
      </c>
      <c r="D2771" s="37" t="s">
        <v>7476</v>
      </c>
      <c r="E2771" s="38">
        <v>9.9759034959697193E-2</v>
      </c>
      <c r="F2771" s="40">
        <v>75.1622325054893</v>
      </c>
    </row>
    <row r="2772" spans="1:6" x14ac:dyDescent="0.25">
      <c r="A2772" s="60" t="s">
        <v>10182</v>
      </c>
      <c r="B2772" s="37" t="s">
        <v>13559</v>
      </c>
      <c r="C2772" s="37" t="s">
        <v>10207</v>
      </c>
      <c r="D2772" s="37" t="s">
        <v>10208</v>
      </c>
      <c r="E2772" s="38">
        <v>0.27320178482712898</v>
      </c>
      <c r="F2772" s="40">
        <v>205.84056452016901</v>
      </c>
    </row>
    <row r="2773" spans="1:6" x14ac:dyDescent="0.25">
      <c r="A2773" s="60" t="s">
        <v>10182</v>
      </c>
      <c r="B2773" s="37" t="s">
        <v>13559</v>
      </c>
      <c r="C2773" s="37" t="s">
        <v>10220</v>
      </c>
      <c r="D2773" s="37" t="s">
        <v>10221</v>
      </c>
      <c r="E2773" s="38">
        <v>6.6827364100271194E-2</v>
      </c>
      <c r="F2773" s="40">
        <v>50.350265319455403</v>
      </c>
    </row>
    <row r="2774" spans="1:6" x14ac:dyDescent="0.25">
      <c r="A2774" s="60" t="s">
        <v>10182</v>
      </c>
      <c r="B2774" s="37" t="s">
        <v>13559</v>
      </c>
      <c r="C2774" s="37" t="s">
        <v>10222</v>
      </c>
      <c r="D2774" s="37" t="s">
        <v>10223</v>
      </c>
      <c r="E2774" s="38">
        <v>6.2194688903220302E-2</v>
      </c>
      <c r="F2774" s="40">
        <v>46.859832493758603</v>
      </c>
    </row>
    <row r="2775" spans="1:6" x14ac:dyDescent="0.25">
      <c r="A2775" s="60" t="s">
        <v>10182</v>
      </c>
      <c r="B2775" s="37" t="s">
        <v>13559</v>
      </c>
      <c r="C2775" s="37" t="s">
        <v>10230</v>
      </c>
      <c r="D2775" s="37" t="s">
        <v>10231</v>
      </c>
      <c r="E2775" s="38">
        <v>0.16293406835509999</v>
      </c>
      <c r="F2775" s="40">
        <v>122.760693642625</v>
      </c>
    </row>
    <row r="2776" spans="1:6" x14ac:dyDescent="0.25">
      <c r="A2776" s="60" t="s">
        <v>10182</v>
      </c>
      <c r="B2776" s="37" t="s">
        <v>13559</v>
      </c>
      <c r="C2776" s="37" t="s">
        <v>10260</v>
      </c>
      <c r="D2776" s="37" t="s">
        <v>10261</v>
      </c>
      <c r="E2776" s="38">
        <v>7.6963352465964793E-2</v>
      </c>
      <c r="F2776" s="40">
        <v>57.987102569564897</v>
      </c>
    </row>
    <row r="2777" spans="1:6" x14ac:dyDescent="0.25">
      <c r="A2777" s="60" t="s">
        <v>10182</v>
      </c>
      <c r="B2777" s="37" t="s">
        <v>13559</v>
      </c>
      <c r="C2777" s="37" t="s">
        <v>10191</v>
      </c>
      <c r="D2777" s="37" t="s">
        <v>2951</v>
      </c>
      <c r="E2777" s="38">
        <v>0.13395841262439601</v>
      </c>
      <c r="F2777" s="40">
        <v>100.92933797734599</v>
      </c>
    </row>
    <row r="2778" spans="1:6" x14ac:dyDescent="0.25">
      <c r="A2778" s="60" t="s">
        <v>10182</v>
      </c>
      <c r="B2778" s="37" t="s">
        <v>13559</v>
      </c>
      <c r="C2778" s="37" t="s">
        <v>10255</v>
      </c>
      <c r="D2778" s="37" t="s">
        <v>10256</v>
      </c>
      <c r="E2778" s="38">
        <v>0.142039529399385</v>
      </c>
      <c r="F2778" s="40">
        <v>107.01795720056801</v>
      </c>
    </row>
    <row r="2779" spans="1:6" x14ac:dyDescent="0.25">
      <c r="A2779" s="60" t="s">
        <v>10182</v>
      </c>
      <c r="B2779" s="37" t="s">
        <v>13559</v>
      </c>
      <c r="C2779" s="37" t="s">
        <v>10264</v>
      </c>
      <c r="D2779" s="37" t="s">
        <v>10265</v>
      </c>
      <c r="E2779" s="38">
        <v>6.9763007167575594E-2</v>
      </c>
      <c r="F2779" s="40">
        <v>52.562089911252997</v>
      </c>
    </row>
    <row r="2780" spans="1:6" x14ac:dyDescent="0.25">
      <c r="A2780" s="60" t="s">
        <v>10182</v>
      </c>
      <c r="B2780" s="37" t="s">
        <v>13559</v>
      </c>
      <c r="C2780" s="37" t="s">
        <v>10201</v>
      </c>
      <c r="D2780" s="37" t="s">
        <v>10202</v>
      </c>
      <c r="E2780" s="38">
        <v>6.6407414919753202E-2</v>
      </c>
      <c r="F2780" s="40">
        <v>50.033859713092603</v>
      </c>
    </row>
    <row r="2781" spans="1:6" x14ac:dyDescent="0.25">
      <c r="A2781" s="60" t="s">
        <v>10182</v>
      </c>
      <c r="B2781" s="37" t="s">
        <v>13559</v>
      </c>
      <c r="C2781" s="37" t="s">
        <v>10203</v>
      </c>
      <c r="D2781" s="37" t="s">
        <v>10204</v>
      </c>
      <c r="E2781" s="38">
        <v>8.0132159023284993E-2</v>
      </c>
      <c r="F2781" s="40">
        <v>60.374601359247798</v>
      </c>
    </row>
    <row r="2782" spans="1:6" x14ac:dyDescent="0.25">
      <c r="A2782" s="60" t="s">
        <v>10182</v>
      </c>
      <c r="B2782" s="37" t="s">
        <v>13559</v>
      </c>
      <c r="C2782" s="37" t="s">
        <v>10215</v>
      </c>
      <c r="D2782" s="37" t="s">
        <v>10216</v>
      </c>
      <c r="E2782" s="38">
        <v>0.15907792940428001</v>
      </c>
      <c r="F2782" s="40">
        <v>119.855332614302</v>
      </c>
    </row>
    <row r="2783" spans="1:6" x14ac:dyDescent="0.25">
      <c r="A2783" s="60" t="s">
        <v>10182</v>
      </c>
      <c r="B2783" s="37" t="s">
        <v>13559</v>
      </c>
      <c r="C2783" s="37" t="s">
        <v>10217</v>
      </c>
      <c r="D2783" s="37" t="s">
        <v>10218</v>
      </c>
      <c r="E2783" s="38">
        <v>7.5141224177113899E-2</v>
      </c>
      <c r="F2783" s="40">
        <v>56.614242154899003</v>
      </c>
    </row>
    <row r="2784" spans="1:6" x14ac:dyDescent="0.25">
      <c r="A2784" s="60" t="s">
        <v>10182</v>
      </c>
      <c r="B2784" s="37" t="s">
        <v>13559</v>
      </c>
      <c r="C2784" s="37" t="s">
        <v>10237</v>
      </c>
      <c r="D2784" s="37" t="s">
        <v>10238</v>
      </c>
      <c r="E2784" s="38">
        <v>6.0203180824540702E-2</v>
      </c>
      <c r="F2784" s="40">
        <v>45.3593549349415</v>
      </c>
    </row>
    <row r="2785" spans="1:6" x14ac:dyDescent="0.25">
      <c r="A2785" s="60" t="s">
        <v>10182</v>
      </c>
      <c r="B2785" s="37" t="s">
        <v>13559</v>
      </c>
      <c r="C2785" s="37" t="s">
        <v>10244</v>
      </c>
      <c r="D2785" s="37" t="s">
        <v>10245</v>
      </c>
      <c r="E2785" s="38">
        <v>0.14337182943747001</v>
      </c>
      <c r="F2785" s="40">
        <v>108.021762472643</v>
      </c>
    </row>
    <row r="2786" spans="1:6" x14ac:dyDescent="0.25">
      <c r="A2786" s="60" t="s">
        <v>10182</v>
      </c>
      <c r="B2786" s="37" t="s">
        <v>13559</v>
      </c>
      <c r="C2786" s="37" t="s">
        <v>10251</v>
      </c>
      <c r="D2786" s="37" t="s">
        <v>10252</v>
      </c>
      <c r="E2786" s="38">
        <v>9.5234578047417598E-2</v>
      </c>
      <c r="F2786" s="40">
        <v>71.7533354312623</v>
      </c>
    </row>
    <row r="2787" spans="1:6" x14ac:dyDescent="0.25">
      <c r="A2787" s="60" t="s">
        <v>10182</v>
      </c>
      <c r="B2787" s="37" t="s">
        <v>13559</v>
      </c>
      <c r="C2787" s="37" t="s">
        <v>10192</v>
      </c>
      <c r="D2787" s="37" t="s">
        <v>10193</v>
      </c>
      <c r="E2787" s="38">
        <v>0.184869957509226</v>
      </c>
      <c r="F2787" s="40">
        <v>139.28802273600601</v>
      </c>
    </row>
    <row r="2788" spans="1:6" x14ac:dyDescent="0.25">
      <c r="A2788" s="60" t="s">
        <v>10182</v>
      </c>
      <c r="B2788" s="37" t="s">
        <v>13559</v>
      </c>
      <c r="C2788" s="37" t="s">
        <v>10211</v>
      </c>
      <c r="D2788" s="37" t="s">
        <v>10212</v>
      </c>
      <c r="E2788" s="38">
        <v>6.5932438827706899E-2</v>
      </c>
      <c r="F2788" s="40">
        <v>49.675994748988302</v>
      </c>
    </row>
    <row r="2789" spans="1:6" x14ac:dyDescent="0.25">
      <c r="A2789" s="60" t="s">
        <v>10182</v>
      </c>
      <c r="B2789" s="37" t="s">
        <v>13559</v>
      </c>
      <c r="C2789" s="37" t="s">
        <v>12745</v>
      </c>
      <c r="D2789" s="37" t="s">
        <v>12746</v>
      </c>
      <c r="E2789" s="38">
        <v>0.14202108255652299</v>
      </c>
      <c r="F2789" s="40">
        <v>107.00405865099999</v>
      </c>
    </row>
    <row r="2790" spans="1:6" x14ac:dyDescent="0.25">
      <c r="A2790" s="60" t="s">
        <v>10182</v>
      </c>
      <c r="B2790" s="37" t="s">
        <v>13559</v>
      </c>
      <c r="C2790" s="37" t="s">
        <v>10219</v>
      </c>
      <c r="D2790" s="37" t="s">
        <v>5343</v>
      </c>
      <c r="E2790" s="38">
        <v>5.5271655951737803E-2</v>
      </c>
      <c r="F2790" s="40">
        <v>41.643757453009499</v>
      </c>
    </row>
    <row r="2791" spans="1:6" x14ac:dyDescent="0.25">
      <c r="A2791" s="60" t="s">
        <v>10182</v>
      </c>
      <c r="B2791" s="37" t="s">
        <v>13559</v>
      </c>
      <c r="C2791" s="37" t="s">
        <v>10236</v>
      </c>
      <c r="D2791" s="37" t="s">
        <v>6058</v>
      </c>
      <c r="E2791" s="38">
        <v>0.114162816339669</v>
      </c>
      <c r="F2791" s="40">
        <v>86.014586535147103</v>
      </c>
    </row>
    <row r="2792" spans="1:6" x14ac:dyDescent="0.25">
      <c r="A2792" s="60" t="s">
        <v>10182</v>
      </c>
      <c r="B2792" s="37" t="s">
        <v>13559</v>
      </c>
      <c r="C2792" s="37" t="s">
        <v>10239</v>
      </c>
      <c r="D2792" s="37" t="s">
        <v>6551</v>
      </c>
      <c r="E2792" s="38">
        <v>9.6445786110685702E-2</v>
      </c>
      <c r="F2792" s="40">
        <v>72.665905426557998</v>
      </c>
    </row>
    <row r="2793" spans="1:6" x14ac:dyDescent="0.25">
      <c r="A2793" s="60" t="s">
        <v>10182</v>
      </c>
      <c r="B2793" s="37" t="s">
        <v>13559</v>
      </c>
      <c r="C2793" s="37" t="s">
        <v>10249</v>
      </c>
      <c r="D2793" s="37" t="s">
        <v>10250</v>
      </c>
      <c r="E2793" s="38">
        <v>0.204602332103726</v>
      </c>
      <c r="F2793" s="40">
        <v>154.15514056404501</v>
      </c>
    </row>
    <row r="2794" spans="1:6" x14ac:dyDescent="0.25">
      <c r="A2794" s="60" t="s">
        <v>10182</v>
      </c>
      <c r="B2794" s="37" t="s">
        <v>13559</v>
      </c>
      <c r="C2794" s="37" t="s">
        <v>10253</v>
      </c>
      <c r="D2794" s="37" t="s">
        <v>10254</v>
      </c>
      <c r="E2794" s="38">
        <v>8.1256255319323095E-2</v>
      </c>
      <c r="F2794" s="40">
        <v>61.221538052205098</v>
      </c>
    </row>
    <row r="2795" spans="1:6" x14ac:dyDescent="0.25">
      <c r="A2795" s="60" t="s">
        <v>10182</v>
      </c>
      <c r="B2795" s="37" t="s">
        <v>13559</v>
      </c>
      <c r="C2795" s="37" t="s">
        <v>10262</v>
      </c>
      <c r="D2795" s="37" t="s">
        <v>10263</v>
      </c>
      <c r="E2795" s="38">
        <v>0.10803492546269999</v>
      </c>
      <c r="F2795" s="40">
        <v>81.397601626972602</v>
      </c>
    </row>
    <row r="2796" spans="1:6" x14ac:dyDescent="0.25">
      <c r="A2796" s="60" t="s">
        <v>10182</v>
      </c>
      <c r="B2796" s="37" t="s">
        <v>13559</v>
      </c>
      <c r="C2796" s="37" t="s">
        <v>10185</v>
      </c>
      <c r="D2796" s="37" t="s">
        <v>10186</v>
      </c>
      <c r="E2796" s="38">
        <v>7.5036027748580397E-2</v>
      </c>
      <c r="F2796" s="40">
        <v>56.534983184286702</v>
      </c>
    </row>
    <row r="2797" spans="1:6" x14ac:dyDescent="0.25">
      <c r="A2797" s="60" t="s">
        <v>10182</v>
      </c>
      <c r="B2797" s="37" t="s">
        <v>13559</v>
      </c>
      <c r="C2797" s="37" t="s">
        <v>10188</v>
      </c>
      <c r="D2797" s="37" t="s">
        <v>10189</v>
      </c>
      <c r="E2797" s="38">
        <v>7.6889554830343002E-2</v>
      </c>
      <c r="F2797" s="40">
        <v>57.931500637878202</v>
      </c>
    </row>
    <row r="2798" spans="1:6" x14ac:dyDescent="0.25">
      <c r="A2798" s="60" t="s">
        <v>10182</v>
      </c>
      <c r="B2798" s="37" t="s">
        <v>13559</v>
      </c>
      <c r="C2798" s="37" t="s">
        <v>10195</v>
      </c>
      <c r="D2798" s="37" t="s">
        <v>10196</v>
      </c>
      <c r="E2798" s="38">
        <v>6.7494146383623402E-2</v>
      </c>
      <c r="F2798" s="40">
        <v>50.852644327352699</v>
      </c>
    </row>
    <row r="2799" spans="1:6" x14ac:dyDescent="0.25">
      <c r="A2799" s="60" t="s">
        <v>10182</v>
      </c>
      <c r="B2799" s="37" t="s">
        <v>13559</v>
      </c>
      <c r="C2799" s="37" t="s">
        <v>10205</v>
      </c>
      <c r="D2799" s="37" t="s">
        <v>10206</v>
      </c>
      <c r="E2799" s="38">
        <v>0.120877876196397</v>
      </c>
      <c r="F2799" s="40">
        <v>91.073966775178704</v>
      </c>
    </row>
    <row r="2800" spans="1:6" x14ac:dyDescent="0.25">
      <c r="A2800" s="60" t="s">
        <v>10182</v>
      </c>
      <c r="B2800" s="37" t="s">
        <v>13559</v>
      </c>
      <c r="C2800" s="37" t="s">
        <v>10209</v>
      </c>
      <c r="D2800" s="37" t="s">
        <v>10210</v>
      </c>
      <c r="E2800" s="38">
        <v>6.0983590514280102E-2</v>
      </c>
      <c r="F2800" s="40">
        <v>45.947345131252298</v>
      </c>
    </row>
    <row r="2801" spans="1:6" x14ac:dyDescent="0.25">
      <c r="A2801" s="60" t="s">
        <v>10182</v>
      </c>
      <c r="B2801" s="37" t="s">
        <v>13559</v>
      </c>
      <c r="C2801" s="37" t="s">
        <v>10213</v>
      </c>
      <c r="D2801" s="37" t="s">
        <v>10214</v>
      </c>
      <c r="E2801" s="38">
        <v>9.4681573652514298E-2</v>
      </c>
      <c r="F2801" s="40">
        <v>71.336680990658706</v>
      </c>
    </row>
    <row r="2802" spans="1:6" x14ac:dyDescent="0.25">
      <c r="A2802" s="60" t="s">
        <v>10182</v>
      </c>
      <c r="B2802" s="37" t="s">
        <v>13559</v>
      </c>
      <c r="C2802" s="37" t="s">
        <v>10226</v>
      </c>
      <c r="D2802" s="37" t="s">
        <v>10227</v>
      </c>
      <c r="E2802" s="38">
        <v>0.11208417871424201</v>
      </c>
      <c r="F2802" s="40">
        <v>84.448462278230906</v>
      </c>
    </row>
    <row r="2803" spans="1:6" x14ac:dyDescent="0.25">
      <c r="A2803" s="60" t="s">
        <v>10182</v>
      </c>
      <c r="B2803" s="37" t="s">
        <v>13559</v>
      </c>
      <c r="C2803" s="37" t="s">
        <v>10232</v>
      </c>
      <c r="D2803" s="37" t="s">
        <v>10233</v>
      </c>
      <c r="E2803" s="38">
        <v>9.3859864074049296E-2</v>
      </c>
      <c r="F2803" s="40">
        <v>70.717573895110704</v>
      </c>
    </row>
    <row r="2804" spans="1:6" x14ac:dyDescent="0.25">
      <c r="A2804" s="60" t="s">
        <v>10182</v>
      </c>
      <c r="B2804" s="37" t="s">
        <v>13559</v>
      </c>
      <c r="C2804" s="37" t="s">
        <v>10242</v>
      </c>
      <c r="D2804" s="37" t="s">
        <v>10243</v>
      </c>
      <c r="E2804" s="38">
        <v>7.7065029559300405E-2</v>
      </c>
      <c r="F2804" s="40">
        <v>58.0637099398432</v>
      </c>
    </row>
    <row r="2805" spans="1:6" x14ac:dyDescent="0.25">
      <c r="A2805" s="60" t="s">
        <v>10182</v>
      </c>
      <c r="B2805" s="37" t="s">
        <v>13559</v>
      </c>
      <c r="C2805" s="37" t="s">
        <v>10258</v>
      </c>
      <c r="D2805" s="37" t="s">
        <v>10259</v>
      </c>
      <c r="E2805" s="38">
        <v>8.6267857266297196E-2</v>
      </c>
      <c r="F2805" s="40">
        <v>64.997468632484001</v>
      </c>
    </row>
    <row r="2806" spans="1:6" x14ac:dyDescent="0.25">
      <c r="A2806" s="60" t="s">
        <v>5615</v>
      </c>
      <c r="B2806" s="37" t="s">
        <v>13560</v>
      </c>
      <c r="C2806" s="37" t="s">
        <v>5616</v>
      </c>
      <c r="D2806" s="37" t="s">
        <v>5617</v>
      </c>
      <c r="E2806" s="38">
        <v>0.31594785959826299</v>
      </c>
      <c r="F2806" s="40">
        <v>238.047075057716</v>
      </c>
    </row>
    <row r="2807" spans="1:6" x14ac:dyDescent="0.25">
      <c r="A2807" s="60" t="s">
        <v>5615</v>
      </c>
      <c r="B2807" s="37" t="s">
        <v>13560</v>
      </c>
      <c r="C2807" s="37" t="s">
        <v>5620</v>
      </c>
      <c r="D2807" s="37" t="s">
        <v>5621</v>
      </c>
      <c r="E2807" s="38">
        <v>0.11896742721791401</v>
      </c>
      <c r="F2807" s="40">
        <v>89.634562210282198</v>
      </c>
    </row>
    <row r="2808" spans="1:6" x14ac:dyDescent="0.25">
      <c r="A2808" s="60" t="s">
        <v>5615</v>
      </c>
      <c r="B2808" s="37" t="s">
        <v>13560</v>
      </c>
      <c r="C2808" s="37" t="s">
        <v>5624</v>
      </c>
      <c r="D2808" s="37" t="s">
        <v>5625</v>
      </c>
      <c r="E2808" s="38">
        <v>0.10158139322233201</v>
      </c>
      <c r="F2808" s="40">
        <v>76.535266191108093</v>
      </c>
    </row>
    <row r="2809" spans="1:6" x14ac:dyDescent="0.25">
      <c r="A2809" s="60" t="s">
        <v>5615</v>
      </c>
      <c r="B2809" s="37" t="s">
        <v>13560</v>
      </c>
      <c r="C2809" s="37" t="s">
        <v>5627</v>
      </c>
      <c r="D2809" s="37" t="s">
        <v>5628</v>
      </c>
      <c r="E2809" s="38">
        <v>0.16090408961248601</v>
      </c>
      <c r="F2809" s="40">
        <v>121.23123082960601</v>
      </c>
    </row>
    <row r="2810" spans="1:6" x14ac:dyDescent="0.25">
      <c r="A2810" s="60" t="s">
        <v>5615</v>
      </c>
      <c r="B2810" s="37" t="s">
        <v>13560</v>
      </c>
      <c r="C2810" s="37" t="s">
        <v>5633</v>
      </c>
      <c r="D2810" s="37" t="s">
        <v>5634</v>
      </c>
      <c r="E2810" s="38">
        <v>0.17929545858727</v>
      </c>
      <c r="F2810" s="40">
        <v>135.08798427088999</v>
      </c>
    </row>
    <row r="2811" spans="1:6" x14ac:dyDescent="0.25">
      <c r="A2811" s="60" t="s">
        <v>5615</v>
      </c>
      <c r="B2811" s="37" t="s">
        <v>13560</v>
      </c>
      <c r="C2811" s="37" t="s">
        <v>5635</v>
      </c>
      <c r="D2811" s="37" t="s">
        <v>5636</v>
      </c>
      <c r="E2811" s="38">
        <v>0.16257696686953799</v>
      </c>
      <c r="F2811" s="40">
        <v>122.49163986823</v>
      </c>
    </row>
    <row r="2812" spans="1:6" x14ac:dyDescent="0.25">
      <c r="A2812" s="60" t="s">
        <v>5615</v>
      </c>
      <c r="B2812" s="37" t="s">
        <v>13560</v>
      </c>
      <c r="C2812" s="37" t="s">
        <v>5622</v>
      </c>
      <c r="D2812" s="37" t="s">
        <v>5623</v>
      </c>
      <c r="E2812" s="38">
        <v>7.2962567028367398E-2</v>
      </c>
      <c r="F2812" s="40">
        <v>54.972759403687597</v>
      </c>
    </row>
    <row r="2813" spans="1:6" x14ac:dyDescent="0.25">
      <c r="A2813" s="60" t="s">
        <v>5615</v>
      </c>
      <c r="B2813" s="37" t="s">
        <v>13560</v>
      </c>
      <c r="C2813" s="37" t="s">
        <v>5638</v>
      </c>
      <c r="D2813" s="37" t="s">
        <v>5639</v>
      </c>
      <c r="E2813" s="38">
        <v>0.16719981892600499</v>
      </c>
      <c r="F2813" s="40">
        <v>125.974671568036</v>
      </c>
    </row>
    <row r="2814" spans="1:6" x14ac:dyDescent="0.25">
      <c r="A2814" s="60" t="s">
        <v>5615</v>
      </c>
      <c r="B2814" s="37" t="s">
        <v>13560</v>
      </c>
      <c r="C2814" s="37" t="s">
        <v>5618</v>
      </c>
      <c r="D2814" s="37" t="s">
        <v>5619</v>
      </c>
      <c r="E2814" s="38">
        <v>0.12659646059998</v>
      </c>
      <c r="F2814" s="40">
        <v>95.382564695336896</v>
      </c>
    </row>
    <row r="2815" spans="1:6" x14ac:dyDescent="0.25">
      <c r="A2815" s="60" t="s">
        <v>5615</v>
      </c>
      <c r="B2815" s="37" t="s">
        <v>13560</v>
      </c>
      <c r="C2815" s="37" t="s">
        <v>5626</v>
      </c>
      <c r="D2815" s="37" t="s">
        <v>3074</v>
      </c>
      <c r="E2815" s="38">
        <v>8.32496099539205E-2</v>
      </c>
      <c r="F2815" s="40">
        <v>62.723406876137098</v>
      </c>
    </row>
    <row r="2816" spans="1:6" x14ac:dyDescent="0.25">
      <c r="A2816" s="60" t="s">
        <v>5615</v>
      </c>
      <c r="B2816" s="37" t="s">
        <v>13560</v>
      </c>
      <c r="C2816" s="37" t="s">
        <v>5629</v>
      </c>
      <c r="D2816" s="37" t="s">
        <v>5630</v>
      </c>
      <c r="E2816" s="38">
        <v>0.121317876094577</v>
      </c>
      <c r="F2816" s="40">
        <v>91.405479351084907</v>
      </c>
    </row>
    <row r="2817" spans="1:6" x14ac:dyDescent="0.25">
      <c r="A2817" s="60" t="s">
        <v>5615</v>
      </c>
      <c r="B2817" s="37" t="s">
        <v>13560</v>
      </c>
      <c r="C2817" s="37" t="s">
        <v>5631</v>
      </c>
      <c r="D2817" s="37" t="s">
        <v>5632</v>
      </c>
      <c r="E2817" s="38">
        <v>8.7696716067299493E-2</v>
      </c>
      <c r="F2817" s="40">
        <v>66.074024930987093</v>
      </c>
    </row>
    <row r="2818" spans="1:6" x14ac:dyDescent="0.25">
      <c r="A2818" s="60" t="s">
        <v>5615</v>
      </c>
      <c r="B2818" s="37" t="s">
        <v>13560</v>
      </c>
      <c r="C2818" s="37" t="s">
        <v>5637</v>
      </c>
      <c r="D2818" s="37" t="s">
        <v>2933</v>
      </c>
      <c r="E2818" s="38">
        <v>9.5405658475008204E-2</v>
      </c>
      <c r="F2818" s="40">
        <v>71.882233900267096</v>
      </c>
    </row>
    <row r="2819" spans="1:6" x14ac:dyDescent="0.25">
      <c r="A2819" s="60" t="s">
        <v>3003</v>
      </c>
      <c r="B2819" s="37" t="s">
        <v>13561</v>
      </c>
      <c r="C2819" s="37" t="s">
        <v>3004</v>
      </c>
      <c r="D2819" s="37" t="s">
        <v>3005</v>
      </c>
      <c r="E2819" s="38">
        <v>0.15563107652073899</v>
      </c>
      <c r="F2819" s="40">
        <v>117.258343199262</v>
      </c>
    </row>
    <row r="2820" spans="1:6" x14ac:dyDescent="0.25">
      <c r="A2820" s="60" t="s">
        <v>3003</v>
      </c>
      <c r="B2820" s="37" t="s">
        <v>13561</v>
      </c>
      <c r="C2820" s="37" t="s">
        <v>3006</v>
      </c>
      <c r="D2820" s="37" t="s">
        <v>3007</v>
      </c>
      <c r="E2820" s="38">
        <v>0.16183622363537201</v>
      </c>
      <c r="F2820" s="40">
        <v>121.93353588079999</v>
      </c>
    </row>
    <row r="2821" spans="1:6" x14ac:dyDescent="0.25">
      <c r="A2821" s="60" t="s">
        <v>3003</v>
      </c>
      <c r="B2821" s="37" t="s">
        <v>13561</v>
      </c>
      <c r="C2821" s="37" t="s">
        <v>3008</v>
      </c>
      <c r="D2821" s="37" t="s">
        <v>3009</v>
      </c>
      <c r="E2821" s="38">
        <v>0.14942509295050499</v>
      </c>
      <c r="F2821" s="40">
        <v>112.582520300418</v>
      </c>
    </row>
    <row r="2822" spans="1:6" x14ac:dyDescent="0.25">
      <c r="A2822" s="60" t="s">
        <v>3003</v>
      </c>
      <c r="B2822" s="37" t="s">
        <v>13561</v>
      </c>
      <c r="C2822" s="37" t="s">
        <v>3010</v>
      </c>
      <c r="D2822" s="37" t="s">
        <v>3011</v>
      </c>
      <c r="E2822" s="38">
        <v>0.12122713611868099</v>
      </c>
      <c r="F2822" s="40">
        <v>91.337112419020997</v>
      </c>
    </row>
    <row r="2823" spans="1:6" x14ac:dyDescent="0.25">
      <c r="A2823" s="60" t="s">
        <v>3003</v>
      </c>
      <c r="B2823" s="37" t="s">
        <v>13561</v>
      </c>
      <c r="C2823" s="37" t="s">
        <v>3012</v>
      </c>
      <c r="D2823" s="37" t="s">
        <v>3013</v>
      </c>
      <c r="E2823" s="38">
        <v>0.151202747640443</v>
      </c>
      <c r="F2823" s="40">
        <v>113.921872622477</v>
      </c>
    </row>
    <row r="2824" spans="1:6" x14ac:dyDescent="0.25">
      <c r="A2824" s="60" t="s">
        <v>3003</v>
      </c>
      <c r="B2824" s="37" t="s">
        <v>13561</v>
      </c>
      <c r="C2824" s="37" t="s">
        <v>3014</v>
      </c>
      <c r="D2824" s="37" t="s">
        <v>3015</v>
      </c>
      <c r="E2824" s="38">
        <v>0.156395739975563</v>
      </c>
      <c r="F2824" s="40">
        <v>117.83446958624199</v>
      </c>
    </row>
    <row r="2825" spans="1:6" x14ac:dyDescent="0.25">
      <c r="A2825" s="60" t="s">
        <v>5215</v>
      </c>
      <c r="B2825" s="37" t="s">
        <v>13562</v>
      </c>
      <c r="C2825" s="37" t="s">
        <v>5218</v>
      </c>
      <c r="D2825" s="37" t="s">
        <v>5219</v>
      </c>
      <c r="E2825" s="38">
        <v>0.30494428163050602</v>
      </c>
      <c r="F2825" s="40">
        <v>229.75656296586399</v>
      </c>
    </row>
    <row r="2826" spans="1:6" x14ac:dyDescent="0.25">
      <c r="A2826" s="60" t="s">
        <v>5215</v>
      </c>
      <c r="B2826" s="37" t="s">
        <v>13562</v>
      </c>
      <c r="C2826" s="37" t="s">
        <v>5228</v>
      </c>
      <c r="D2826" s="37" t="s">
        <v>5229</v>
      </c>
      <c r="E2826" s="38">
        <v>0.18315425320530601</v>
      </c>
      <c r="F2826" s="40">
        <v>137.99534617940199</v>
      </c>
    </row>
    <row r="2827" spans="1:6" x14ac:dyDescent="0.25">
      <c r="A2827" s="60" t="s">
        <v>5215</v>
      </c>
      <c r="B2827" s="37" t="s">
        <v>13562</v>
      </c>
      <c r="C2827" s="37" t="s">
        <v>5230</v>
      </c>
      <c r="D2827" s="37" t="s">
        <v>5231</v>
      </c>
      <c r="E2827" s="38">
        <v>0.19524594726068401</v>
      </c>
      <c r="F2827" s="40">
        <v>147.10568611345099</v>
      </c>
    </row>
    <row r="2828" spans="1:6" x14ac:dyDescent="0.25">
      <c r="A2828" s="60" t="s">
        <v>5215</v>
      </c>
      <c r="B2828" s="37" t="s">
        <v>13562</v>
      </c>
      <c r="C2828" s="37" t="s">
        <v>5232</v>
      </c>
      <c r="D2828" s="37" t="s">
        <v>5233</v>
      </c>
      <c r="E2828" s="38">
        <v>0.17998358353731</v>
      </c>
      <c r="F2828" s="40">
        <v>135.60644365162301</v>
      </c>
    </row>
    <row r="2829" spans="1:6" x14ac:dyDescent="0.25">
      <c r="A2829" s="60" t="s">
        <v>5215</v>
      </c>
      <c r="B2829" s="37" t="s">
        <v>13562</v>
      </c>
      <c r="C2829" s="37" t="s">
        <v>5226</v>
      </c>
      <c r="D2829" s="37" t="s">
        <v>5227</v>
      </c>
      <c r="E2829" s="38">
        <v>0.13539281057897601</v>
      </c>
      <c r="F2829" s="40">
        <v>102.01006768379401</v>
      </c>
    </row>
    <row r="2830" spans="1:6" x14ac:dyDescent="0.25">
      <c r="A2830" s="60" t="s">
        <v>5215</v>
      </c>
      <c r="B2830" s="37" t="s">
        <v>13562</v>
      </c>
      <c r="C2830" s="37" t="s">
        <v>5234</v>
      </c>
      <c r="D2830" s="37" t="s">
        <v>5235</v>
      </c>
      <c r="E2830" s="38">
        <v>0.29802601670201501</v>
      </c>
      <c r="F2830" s="40">
        <v>224.54408033409101</v>
      </c>
    </row>
    <row r="2831" spans="1:6" x14ac:dyDescent="0.25">
      <c r="A2831" s="60" t="s">
        <v>5215</v>
      </c>
      <c r="B2831" s="37" t="s">
        <v>13562</v>
      </c>
      <c r="C2831" s="37" t="s">
        <v>5216</v>
      </c>
      <c r="D2831" s="37" t="s">
        <v>5217</v>
      </c>
      <c r="E2831" s="38">
        <v>0.136775556676451</v>
      </c>
      <c r="F2831" s="40">
        <v>103.051880926238</v>
      </c>
    </row>
    <row r="2832" spans="1:6" x14ac:dyDescent="0.25">
      <c r="A2832" s="60" t="s">
        <v>5215</v>
      </c>
      <c r="B2832" s="37" t="s">
        <v>13562</v>
      </c>
      <c r="C2832" s="37" t="s">
        <v>5220</v>
      </c>
      <c r="D2832" s="37" t="s">
        <v>5221</v>
      </c>
      <c r="E2832" s="38">
        <v>0.16640656233846701</v>
      </c>
      <c r="F2832" s="40">
        <v>125.377002032709</v>
      </c>
    </row>
    <row r="2833" spans="1:6" x14ac:dyDescent="0.25">
      <c r="A2833" s="60" t="s">
        <v>5215</v>
      </c>
      <c r="B2833" s="37" t="s">
        <v>13562</v>
      </c>
      <c r="C2833" s="37" t="s">
        <v>5222</v>
      </c>
      <c r="D2833" s="37" t="s">
        <v>5223</v>
      </c>
      <c r="E2833" s="38">
        <v>0.100040615681042</v>
      </c>
      <c r="F2833" s="40">
        <v>75.374386077898393</v>
      </c>
    </row>
    <row r="2834" spans="1:6" x14ac:dyDescent="0.25">
      <c r="A2834" s="60" t="s">
        <v>5215</v>
      </c>
      <c r="B2834" s="37" t="s">
        <v>13562</v>
      </c>
      <c r="C2834" s="37" t="s">
        <v>5224</v>
      </c>
      <c r="D2834" s="37" t="s">
        <v>5225</v>
      </c>
      <c r="E2834" s="38">
        <v>0.130208136204538</v>
      </c>
      <c r="F2834" s="40">
        <v>98.103737786414996</v>
      </c>
    </row>
    <row r="2835" spans="1:6" x14ac:dyDescent="0.25">
      <c r="A2835" s="60" t="s">
        <v>5215</v>
      </c>
      <c r="B2835" s="37" t="s">
        <v>13562</v>
      </c>
      <c r="C2835" s="37" t="s">
        <v>5236</v>
      </c>
      <c r="D2835" s="37" t="s">
        <v>5237</v>
      </c>
      <c r="E2835" s="38">
        <v>0.134583845593653</v>
      </c>
      <c r="F2835" s="40">
        <v>101.40056284706201</v>
      </c>
    </row>
    <row r="2836" spans="1:6" x14ac:dyDescent="0.25">
      <c r="A2836" s="60" t="s">
        <v>6975</v>
      </c>
      <c r="B2836" s="37" t="s">
        <v>13563</v>
      </c>
      <c r="C2836" s="37" t="s">
        <v>6984</v>
      </c>
      <c r="D2836" s="37" t="s">
        <v>6985</v>
      </c>
      <c r="E2836" s="38">
        <v>0.19566206125021801</v>
      </c>
      <c r="F2836" s="40">
        <v>147.41920214177699</v>
      </c>
    </row>
    <row r="2837" spans="1:6" x14ac:dyDescent="0.25">
      <c r="A2837" s="60" t="s">
        <v>6975</v>
      </c>
      <c r="B2837" s="37" t="s">
        <v>13563</v>
      </c>
      <c r="C2837" s="37" t="s">
        <v>6982</v>
      </c>
      <c r="D2837" s="37" t="s">
        <v>6983</v>
      </c>
      <c r="E2837" s="38">
        <v>0.163596442679732</v>
      </c>
      <c r="F2837" s="40">
        <v>123.259751527595</v>
      </c>
    </row>
    <row r="2838" spans="1:6" x14ac:dyDescent="0.25">
      <c r="A2838" s="60" t="s">
        <v>6975</v>
      </c>
      <c r="B2838" s="37" t="s">
        <v>13563</v>
      </c>
      <c r="C2838" s="37" t="s">
        <v>6976</v>
      </c>
      <c r="D2838" s="37" t="s">
        <v>6977</v>
      </c>
      <c r="E2838" s="38">
        <v>0.195810975842208</v>
      </c>
      <c r="F2838" s="40">
        <v>147.531400031332</v>
      </c>
    </row>
    <row r="2839" spans="1:6" x14ac:dyDescent="0.25">
      <c r="A2839" s="60" t="s">
        <v>6975</v>
      </c>
      <c r="B2839" s="37" t="s">
        <v>13563</v>
      </c>
      <c r="C2839" s="37" t="s">
        <v>6980</v>
      </c>
      <c r="D2839" s="37" t="s">
        <v>6981</v>
      </c>
      <c r="E2839" s="38">
        <v>0.116494313380196</v>
      </c>
      <c r="F2839" s="40">
        <v>87.771224645337497</v>
      </c>
    </row>
    <row r="2840" spans="1:6" x14ac:dyDescent="0.25">
      <c r="A2840" s="60" t="s">
        <v>6975</v>
      </c>
      <c r="B2840" s="37" t="s">
        <v>13563</v>
      </c>
      <c r="C2840" s="37" t="s">
        <v>6978</v>
      </c>
      <c r="D2840" s="37" t="s">
        <v>6979</v>
      </c>
      <c r="E2840" s="38">
        <v>0.116774795842765</v>
      </c>
      <c r="F2840" s="40">
        <v>87.982550748018994</v>
      </c>
    </row>
    <row r="2841" spans="1:6" x14ac:dyDescent="0.25">
      <c r="A2841" s="60" t="s">
        <v>6975</v>
      </c>
      <c r="B2841" s="37" t="s">
        <v>13563</v>
      </c>
      <c r="C2841" s="37" t="s">
        <v>6986</v>
      </c>
      <c r="D2841" s="37" t="s">
        <v>6987</v>
      </c>
      <c r="E2841" s="38">
        <v>0.172161237979296</v>
      </c>
      <c r="F2841" s="40">
        <v>129.71279245694899</v>
      </c>
    </row>
    <row r="2842" spans="1:6" x14ac:dyDescent="0.25">
      <c r="A2842" s="60" t="s">
        <v>6049</v>
      </c>
      <c r="B2842" s="37" t="s">
        <v>13564</v>
      </c>
      <c r="C2842" s="37" t="s">
        <v>6052</v>
      </c>
      <c r="D2842" s="37" t="s">
        <v>3890</v>
      </c>
      <c r="E2842" s="38">
        <v>0.28305532022284502</v>
      </c>
      <c r="F2842" s="40">
        <v>213.26459101273699</v>
      </c>
    </row>
    <row r="2843" spans="1:6" x14ac:dyDescent="0.25">
      <c r="A2843" s="60" t="s">
        <v>6049</v>
      </c>
      <c r="B2843" s="37" t="s">
        <v>13564</v>
      </c>
      <c r="C2843" s="37" t="s">
        <v>6063</v>
      </c>
      <c r="D2843" s="37" t="s">
        <v>4951</v>
      </c>
      <c r="E2843" s="38">
        <v>0.215293003412695</v>
      </c>
      <c r="F2843" s="40">
        <v>162.20989693662901</v>
      </c>
    </row>
    <row r="2844" spans="1:6" x14ac:dyDescent="0.25">
      <c r="A2844" s="60" t="s">
        <v>6049</v>
      </c>
      <c r="B2844" s="37" t="s">
        <v>13564</v>
      </c>
      <c r="C2844" s="37" t="s">
        <v>6064</v>
      </c>
      <c r="D2844" s="37" t="s">
        <v>6065</v>
      </c>
      <c r="E2844" s="38">
        <v>0.233244773115659</v>
      </c>
      <c r="F2844" s="40">
        <v>175.73543964906901</v>
      </c>
    </row>
    <row r="2845" spans="1:6" x14ac:dyDescent="0.25">
      <c r="A2845" s="60" t="s">
        <v>6049</v>
      </c>
      <c r="B2845" s="37" t="s">
        <v>13564</v>
      </c>
      <c r="C2845" s="37" t="s">
        <v>6050</v>
      </c>
      <c r="D2845" s="37" t="s">
        <v>6051</v>
      </c>
      <c r="E2845" s="38">
        <v>0.14189650902216699</v>
      </c>
      <c r="F2845" s="40">
        <v>106.910200235499</v>
      </c>
    </row>
    <row r="2846" spans="1:6" x14ac:dyDescent="0.25">
      <c r="A2846" s="60" t="s">
        <v>6049</v>
      </c>
      <c r="B2846" s="37" t="s">
        <v>13564</v>
      </c>
      <c r="C2846" s="37" t="s">
        <v>6055</v>
      </c>
      <c r="D2846" s="37" t="s">
        <v>6056</v>
      </c>
      <c r="E2846" s="38">
        <v>0.19042325510183999</v>
      </c>
      <c r="F2846" s="40">
        <v>143.472087317193</v>
      </c>
    </row>
    <row r="2847" spans="1:6" x14ac:dyDescent="0.25">
      <c r="A2847" s="60" t="s">
        <v>6049</v>
      </c>
      <c r="B2847" s="37" t="s">
        <v>13564</v>
      </c>
      <c r="C2847" s="37" t="s">
        <v>6057</v>
      </c>
      <c r="D2847" s="37" t="s">
        <v>6058</v>
      </c>
      <c r="E2847" s="38">
        <v>0.20286391893063399</v>
      </c>
      <c r="F2847" s="40">
        <v>152.845354285946</v>
      </c>
    </row>
    <row r="2848" spans="1:6" x14ac:dyDescent="0.25">
      <c r="A2848" s="60" t="s">
        <v>6049</v>
      </c>
      <c r="B2848" s="37" t="s">
        <v>13564</v>
      </c>
      <c r="C2848" s="37" t="s">
        <v>6053</v>
      </c>
      <c r="D2848" s="37" t="s">
        <v>6054</v>
      </c>
      <c r="E2848" s="38">
        <v>0.17572193295941599</v>
      </c>
      <c r="F2848" s="40">
        <v>132.39555481611799</v>
      </c>
    </row>
    <row r="2849" spans="1:6" x14ac:dyDescent="0.25">
      <c r="A2849" s="60" t="s">
        <v>6049</v>
      </c>
      <c r="B2849" s="37" t="s">
        <v>13564</v>
      </c>
      <c r="C2849" s="37" t="s">
        <v>6059</v>
      </c>
      <c r="D2849" s="37" t="s">
        <v>6060</v>
      </c>
      <c r="E2849" s="38">
        <v>0.139743799750984</v>
      </c>
      <c r="F2849" s="40">
        <v>105.28826759729</v>
      </c>
    </row>
    <row r="2850" spans="1:6" x14ac:dyDescent="0.25">
      <c r="A2850" s="60" t="s">
        <v>6049</v>
      </c>
      <c r="B2850" s="37" t="s">
        <v>13564</v>
      </c>
      <c r="C2850" s="37" t="s">
        <v>6061</v>
      </c>
      <c r="D2850" s="37" t="s">
        <v>6062</v>
      </c>
      <c r="E2850" s="38">
        <v>0.166834308020751</v>
      </c>
      <c r="F2850" s="40">
        <v>125.699281818576</v>
      </c>
    </row>
    <row r="2851" spans="1:6" x14ac:dyDescent="0.25">
      <c r="A2851" s="60" t="s">
        <v>7840</v>
      </c>
      <c r="B2851" s="37" t="s">
        <v>13565</v>
      </c>
      <c r="C2851" s="37" t="s">
        <v>7841</v>
      </c>
      <c r="D2851" s="37" t="s">
        <v>7842</v>
      </c>
      <c r="E2851" s="38">
        <v>0.22796529625950199</v>
      </c>
      <c r="F2851" s="40">
        <v>171.75768197398699</v>
      </c>
    </row>
    <row r="2852" spans="1:6" x14ac:dyDescent="0.25">
      <c r="A2852" s="60" t="s">
        <v>8478</v>
      </c>
      <c r="B2852" s="37" t="s">
        <v>13566</v>
      </c>
      <c r="C2852" s="37" t="s">
        <v>8480</v>
      </c>
      <c r="D2852" s="37" t="s">
        <v>8481</v>
      </c>
      <c r="E2852" s="38">
        <v>0.25385237720916098</v>
      </c>
      <c r="F2852" s="40">
        <v>191.26198850635001</v>
      </c>
    </row>
    <row r="2853" spans="1:6" x14ac:dyDescent="0.25">
      <c r="A2853" s="60" t="s">
        <v>8478</v>
      </c>
      <c r="B2853" s="37" t="s">
        <v>13566</v>
      </c>
      <c r="C2853" s="37" t="s">
        <v>8484</v>
      </c>
      <c r="D2853" s="37" t="s">
        <v>8485</v>
      </c>
      <c r="E2853" s="38">
        <v>0.209101425477426</v>
      </c>
      <c r="F2853" s="40">
        <v>157.54492778837499</v>
      </c>
    </row>
    <row r="2854" spans="1:6" x14ac:dyDescent="0.25">
      <c r="A2854" s="60" t="s">
        <v>8478</v>
      </c>
      <c r="B2854" s="37" t="s">
        <v>13566</v>
      </c>
      <c r="C2854" s="37" t="s">
        <v>8488</v>
      </c>
      <c r="D2854" s="37" t="s">
        <v>8489</v>
      </c>
      <c r="E2854" s="38">
        <v>0.17309927522041399</v>
      </c>
      <c r="F2854" s="40">
        <v>130.419545216177</v>
      </c>
    </row>
    <row r="2855" spans="1:6" x14ac:dyDescent="0.25">
      <c r="A2855" s="60" t="s">
        <v>8478</v>
      </c>
      <c r="B2855" s="37" t="s">
        <v>13566</v>
      </c>
      <c r="C2855" s="37" t="s">
        <v>8482</v>
      </c>
      <c r="D2855" s="37" t="s">
        <v>8483</v>
      </c>
      <c r="E2855" s="38">
        <v>0.130716439898896</v>
      </c>
      <c r="F2855" s="40">
        <v>98.486713027445802</v>
      </c>
    </row>
    <row r="2856" spans="1:6" x14ac:dyDescent="0.25">
      <c r="A2856" s="60" t="s">
        <v>8478</v>
      </c>
      <c r="B2856" s="37" t="s">
        <v>13566</v>
      </c>
      <c r="C2856" s="37" t="s">
        <v>8486</v>
      </c>
      <c r="D2856" s="37" t="s">
        <v>8487</v>
      </c>
      <c r="E2856" s="38">
        <v>0.156395532562249</v>
      </c>
      <c r="F2856" s="40">
        <v>117.83431331320099</v>
      </c>
    </row>
    <row r="2857" spans="1:6" x14ac:dyDescent="0.25">
      <c r="A2857" s="60" t="s">
        <v>8478</v>
      </c>
      <c r="B2857" s="37" t="s">
        <v>13566</v>
      </c>
      <c r="C2857" s="37" t="s">
        <v>8479</v>
      </c>
      <c r="D2857" s="37" t="s">
        <v>7671</v>
      </c>
      <c r="E2857" s="38">
        <v>0.142974303055319</v>
      </c>
      <c r="F2857" s="40">
        <v>107.72225105120199</v>
      </c>
    </row>
    <row r="2858" spans="1:6" x14ac:dyDescent="0.25">
      <c r="A2858" s="60" t="s">
        <v>4483</v>
      </c>
      <c r="B2858" s="37" t="s">
        <v>13567</v>
      </c>
      <c r="C2858" s="37" t="s">
        <v>4486</v>
      </c>
      <c r="D2858" s="37" t="s">
        <v>4487</v>
      </c>
      <c r="E2858" s="38">
        <v>0.14615650794180701</v>
      </c>
      <c r="F2858" s="40">
        <v>110.119844649165</v>
      </c>
    </row>
    <row r="2859" spans="1:6" x14ac:dyDescent="0.25">
      <c r="A2859" s="60" t="s">
        <v>4483</v>
      </c>
      <c r="B2859" s="37" t="s">
        <v>13567</v>
      </c>
      <c r="C2859" s="37" t="s">
        <v>4484</v>
      </c>
      <c r="D2859" s="37" t="s">
        <v>4485</v>
      </c>
      <c r="E2859" s="38">
        <v>0.15225070892113801</v>
      </c>
      <c r="F2859" s="40">
        <v>114.711446313403</v>
      </c>
    </row>
    <row r="2860" spans="1:6" x14ac:dyDescent="0.25">
      <c r="A2860" s="60" t="s">
        <v>4483</v>
      </c>
      <c r="B2860" s="37" t="s">
        <v>13567</v>
      </c>
      <c r="C2860" s="37" t="s">
        <v>4492</v>
      </c>
      <c r="D2860" s="37" t="s">
        <v>4493</v>
      </c>
      <c r="E2860" s="47">
        <v>0.151511132667904</v>
      </c>
      <c r="F2860" s="48">
        <v>114.154221573573</v>
      </c>
    </row>
    <row r="2861" spans="1:6" x14ac:dyDescent="0.25">
      <c r="A2861" s="60" t="s">
        <v>4483</v>
      </c>
      <c r="B2861" s="37" t="s">
        <v>13567</v>
      </c>
      <c r="C2861" s="37" t="s">
        <v>4496</v>
      </c>
      <c r="D2861" s="37" t="s">
        <v>4497</v>
      </c>
      <c r="E2861" s="38">
        <v>0.14641082469890901</v>
      </c>
      <c r="F2861" s="40">
        <v>110.311456519058</v>
      </c>
    </row>
    <row r="2862" spans="1:6" x14ac:dyDescent="0.25">
      <c r="A2862" s="60" t="s">
        <v>4483</v>
      </c>
      <c r="B2862" s="37" t="s">
        <v>13567</v>
      </c>
      <c r="C2862" s="37" t="s">
        <v>4488</v>
      </c>
      <c r="D2862" s="37" t="s">
        <v>4489</v>
      </c>
      <c r="E2862" s="38">
        <v>0.16637794294752301</v>
      </c>
      <c r="F2862" s="40">
        <v>125.355439100418</v>
      </c>
    </row>
    <row r="2863" spans="1:6" x14ac:dyDescent="0.25">
      <c r="A2863" s="60" t="s">
        <v>4483</v>
      </c>
      <c r="B2863" s="37" t="s">
        <v>13567</v>
      </c>
      <c r="C2863" s="37" t="s">
        <v>4490</v>
      </c>
      <c r="D2863" s="37" t="s">
        <v>4491</v>
      </c>
      <c r="E2863" s="38">
        <v>0.117737312020637</v>
      </c>
      <c r="F2863" s="40">
        <v>88.707746864648499</v>
      </c>
    </row>
    <row r="2864" spans="1:6" x14ac:dyDescent="0.25">
      <c r="A2864" s="60" t="s">
        <v>4483</v>
      </c>
      <c r="B2864" s="37" t="s">
        <v>13567</v>
      </c>
      <c r="C2864" s="37" t="s">
        <v>4494</v>
      </c>
      <c r="D2864" s="37" t="s">
        <v>4495</v>
      </c>
      <c r="E2864" s="38">
        <v>9.3912635046902102E-2</v>
      </c>
      <c r="F2864" s="40">
        <v>70.757333543273901</v>
      </c>
    </row>
    <row r="2865" spans="1:6" x14ac:dyDescent="0.25">
      <c r="A2865" s="60" t="s">
        <v>4483</v>
      </c>
      <c r="B2865" s="37" t="s">
        <v>13567</v>
      </c>
      <c r="C2865" s="37" t="s">
        <v>4498</v>
      </c>
      <c r="D2865" s="37" t="s">
        <v>4499</v>
      </c>
      <c r="E2865" s="38">
        <v>0.18208552999980299</v>
      </c>
      <c r="F2865" s="40">
        <v>137.190129668552</v>
      </c>
    </row>
    <row r="2866" spans="1:6" x14ac:dyDescent="0.25">
      <c r="A2866" s="60" t="s">
        <v>5736</v>
      </c>
      <c r="B2866" s="37" t="s">
        <v>13568</v>
      </c>
      <c r="C2866" s="37" t="s">
        <v>5744</v>
      </c>
      <c r="D2866" s="37" t="s">
        <v>5745</v>
      </c>
      <c r="E2866" s="38">
        <v>0.212188581205452</v>
      </c>
      <c r="F2866" s="40">
        <v>159.870907753041</v>
      </c>
    </row>
    <row r="2867" spans="1:6" x14ac:dyDescent="0.25">
      <c r="A2867" s="60" t="s">
        <v>5736</v>
      </c>
      <c r="B2867" s="37" t="s">
        <v>13568</v>
      </c>
      <c r="C2867" s="37" t="s">
        <v>5742</v>
      </c>
      <c r="D2867" s="37" t="s">
        <v>5743</v>
      </c>
      <c r="E2867" s="38">
        <v>0.219584481428867</v>
      </c>
      <c r="F2867" s="40">
        <v>165.44325889300799</v>
      </c>
    </row>
    <row r="2868" spans="1:6" x14ac:dyDescent="0.25">
      <c r="A2868" s="60" t="s">
        <v>5736</v>
      </c>
      <c r="B2868" s="37" t="s">
        <v>13568</v>
      </c>
      <c r="C2868" s="37" t="s">
        <v>5737</v>
      </c>
      <c r="D2868" s="37" t="s">
        <v>5738</v>
      </c>
      <c r="E2868" s="38">
        <v>0.195348798061173</v>
      </c>
      <c r="F2868" s="40">
        <v>147.18317779912101</v>
      </c>
    </row>
    <row r="2869" spans="1:6" x14ac:dyDescent="0.25">
      <c r="A2869" s="60" t="s">
        <v>5736</v>
      </c>
      <c r="B2869" s="37" t="s">
        <v>13568</v>
      </c>
      <c r="C2869" s="37" t="s">
        <v>5739</v>
      </c>
      <c r="D2869" s="37" t="s">
        <v>5740</v>
      </c>
      <c r="E2869" s="38">
        <v>0.11935366065869001</v>
      </c>
      <c r="F2869" s="40">
        <v>89.9255651022889</v>
      </c>
    </row>
    <row r="2870" spans="1:6" x14ac:dyDescent="0.25">
      <c r="A2870" s="60" t="s">
        <v>5736</v>
      </c>
      <c r="B2870" s="37" t="s">
        <v>13568</v>
      </c>
      <c r="C2870" s="37" t="s">
        <v>5741</v>
      </c>
      <c r="D2870" s="37" t="s">
        <v>2933</v>
      </c>
      <c r="E2870" s="38">
        <v>0.13831430904449901</v>
      </c>
      <c r="F2870" s="40">
        <v>104.211235197281</v>
      </c>
    </row>
    <row r="2871" spans="1:6" x14ac:dyDescent="0.25">
      <c r="A2871" s="60" t="s">
        <v>4303</v>
      </c>
      <c r="B2871" s="37" t="s">
        <v>13569</v>
      </c>
      <c r="C2871" s="37" t="s">
        <v>4312</v>
      </c>
      <c r="D2871" s="37" t="s">
        <v>4313</v>
      </c>
      <c r="E2871" s="38">
        <v>0.171907360476236</v>
      </c>
      <c r="F2871" s="40">
        <v>129.52151153767599</v>
      </c>
    </row>
    <row r="2872" spans="1:6" x14ac:dyDescent="0.25">
      <c r="A2872" s="60" t="s">
        <v>4303</v>
      </c>
      <c r="B2872" s="37" t="s">
        <v>13569</v>
      </c>
      <c r="C2872" s="37" t="s">
        <v>4314</v>
      </c>
      <c r="D2872" s="37" t="s">
        <v>2940</v>
      </c>
      <c r="E2872" s="38">
        <v>0.182052803177506</v>
      </c>
      <c r="F2872" s="40">
        <v>137.16547204202601</v>
      </c>
    </row>
    <row r="2873" spans="1:6" x14ac:dyDescent="0.25">
      <c r="A2873" s="60" t="s">
        <v>4303</v>
      </c>
      <c r="B2873" s="37" t="s">
        <v>13569</v>
      </c>
      <c r="C2873" s="37" t="s">
        <v>4315</v>
      </c>
      <c r="D2873" s="37" t="s">
        <v>4316</v>
      </c>
      <c r="E2873" s="38">
        <v>0.217432320626464</v>
      </c>
      <c r="F2873" s="40">
        <v>163.821739491936</v>
      </c>
    </row>
    <row r="2874" spans="1:6" x14ac:dyDescent="0.25">
      <c r="A2874" s="60" t="s">
        <v>4303</v>
      </c>
      <c r="B2874" s="37" t="s">
        <v>13569</v>
      </c>
      <c r="C2874" s="37" t="s">
        <v>4304</v>
      </c>
      <c r="D2874" s="37" t="s">
        <v>4305</v>
      </c>
      <c r="E2874" s="38">
        <v>9.0010144251005494E-2</v>
      </c>
      <c r="F2874" s="40">
        <v>67.817049280598198</v>
      </c>
    </row>
    <row r="2875" spans="1:6" x14ac:dyDescent="0.25">
      <c r="A2875" s="60" t="s">
        <v>4303</v>
      </c>
      <c r="B2875" s="37" t="s">
        <v>13569</v>
      </c>
      <c r="C2875" s="37" t="s">
        <v>4306</v>
      </c>
      <c r="D2875" s="37" t="s">
        <v>4307</v>
      </c>
      <c r="E2875" s="38">
        <v>0.105300968234302</v>
      </c>
      <c r="F2875" s="40">
        <v>79.337734779384306</v>
      </c>
    </row>
    <row r="2876" spans="1:6" x14ac:dyDescent="0.25">
      <c r="A2876" s="60" t="s">
        <v>4303</v>
      </c>
      <c r="B2876" s="37" t="s">
        <v>13569</v>
      </c>
      <c r="C2876" s="37" t="s">
        <v>4308</v>
      </c>
      <c r="D2876" s="37" t="s">
        <v>4309</v>
      </c>
      <c r="E2876" s="38">
        <v>0.102456424993436</v>
      </c>
      <c r="F2876" s="40">
        <v>77.1945482446677</v>
      </c>
    </row>
    <row r="2877" spans="1:6" x14ac:dyDescent="0.25">
      <c r="A2877" s="60" t="s">
        <v>4303</v>
      </c>
      <c r="B2877" s="37" t="s">
        <v>13569</v>
      </c>
      <c r="C2877" s="37" t="s">
        <v>4310</v>
      </c>
      <c r="D2877" s="37" t="s">
        <v>4311</v>
      </c>
      <c r="E2877" s="38">
        <v>0.11739358359190299</v>
      </c>
      <c r="F2877" s="40">
        <v>88.448768857396701</v>
      </c>
    </row>
    <row r="2878" spans="1:6" x14ac:dyDescent="0.25">
      <c r="A2878" s="60" t="s">
        <v>6988</v>
      </c>
      <c r="B2878" s="37" t="s">
        <v>13570</v>
      </c>
      <c r="C2878" s="37" t="s">
        <v>6990</v>
      </c>
      <c r="D2878" s="37" t="s">
        <v>6991</v>
      </c>
      <c r="E2878" s="38">
        <v>0.23893104530753601</v>
      </c>
      <c r="F2878" s="40">
        <v>180.01969232601201</v>
      </c>
    </row>
    <row r="2879" spans="1:6" x14ac:dyDescent="0.25">
      <c r="A2879" s="60" t="s">
        <v>6988</v>
      </c>
      <c r="B2879" s="37" t="s">
        <v>13570</v>
      </c>
      <c r="C2879" s="37" t="s">
        <v>6989</v>
      </c>
      <c r="D2879" s="37" t="s">
        <v>5507</v>
      </c>
      <c r="E2879" s="38">
        <v>0.234811930506301</v>
      </c>
      <c r="F2879" s="40">
        <v>176.916195339175</v>
      </c>
    </row>
    <row r="2880" spans="1:6" x14ac:dyDescent="0.25">
      <c r="A2880" s="60" t="s">
        <v>9802</v>
      </c>
      <c r="B2880" s="37" t="s">
        <v>13571</v>
      </c>
      <c r="C2880" s="37" t="s">
        <v>9880</v>
      </c>
      <c r="D2880" s="37" t="s">
        <v>9881</v>
      </c>
      <c r="E2880" s="38">
        <v>0.22825471103424699</v>
      </c>
      <c r="F2880" s="40">
        <v>171.97573801872099</v>
      </c>
    </row>
    <row r="2881" spans="1:6" x14ac:dyDescent="0.25">
      <c r="A2881" s="60" t="s">
        <v>9802</v>
      </c>
      <c r="B2881" s="37" t="s">
        <v>13571</v>
      </c>
      <c r="C2881" s="37" t="s">
        <v>9864</v>
      </c>
      <c r="D2881" s="37" t="s">
        <v>4311</v>
      </c>
      <c r="E2881" s="38">
        <v>0.33703662106342702</v>
      </c>
      <c r="F2881" s="40">
        <v>253.93614608910499</v>
      </c>
    </row>
    <row r="2882" spans="1:6" x14ac:dyDescent="0.25">
      <c r="A2882" s="60" t="s">
        <v>9802</v>
      </c>
      <c r="B2882" s="37" t="s">
        <v>13571</v>
      </c>
      <c r="C2882" s="37" t="s">
        <v>9854</v>
      </c>
      <c r="D2882" s="37" t="s">
        <v>9855</v>
      </c>
      <c r="E2882" s="38">
        <v>0.235651034835443</v>
      </c>
      <c r="F2882" s="40">
        <v>177.54840829822001</v>
      </c>
    </row>
    <row r="2883" spans="1:6" x14ac:dyDescent="0.25">
      <c r="A2883" s="60" t="s">
        <v>9802</v>
      </c>
      <c r="B2883" s="37" t="s">
        <v>13571</v>
      </c>
      <c r="C2883" s="37" t="s">
        <v>9825</v>
      </c>
      <c r="D2883" s="37" t="s">
        <v>6134</v>
      </c>
      <c r="E2883" s="38">
        <v>0.24265101331946801</v>
      </c>
      <c r="F2883" s="40">
        <v>182.82245701533401</v>
      </c>
    </row>
    <row r="2884" spans="1:6" x14ac:dyDescent="0.25">
      <c r="A2884" s="60" t="s">
        <v>9802</v>
      </c>
      <c r="B2884" s="37" t="s">
        <v>13571</v>
      </c>
      <c r="C2884" s="37" t="s">
        <v>9858</v>
      </c>
      <c r="D2884" s="37" t="s">
        <v>9859</v>
      </c>
      <c r="E2884" s="38">
        <v>0.19200840020330201</v>
      </c>
      <c r="F2884" s="40">
        <v>144.66639562940901</v>
      </c>
    </row>
    <row r="2885" spans="1:6" x14ac:dyDescent="0.25">
      <c r="A2885" s="60" t="s">
        <v>9802</v>
      </c>
      <c r="B2885" s="37" t="s">
        <v>13571</v>
      </c>
      <c r="C2885" s="37" t="s">
        <v>9860</v>
      </c>
      <c r="D2885" s="37" t="s">
        <v>9861</v>
      </c>
      <c r="E2885" s="38">
        <v>0.21666183053997401</v>
      </c>
      <c r="F2885" s="40">
        <v>163.241223100139</v>
      </c>
    </row>
    <row r="2886" spans="1:6" x14ac:dyDescent="0.25">
      <c r="A2886" s="60" t="s">
        <v>9802</v>
      </c>
      <c r="B2886" s="37" t="s">
        <v>13571</v>
      </c>
      <c r="C2886" s="37" t="s">
        <v>9869</v>
      </c>
      <c r="D2886" s="37" t="s">
        <v>9870</v>
      </c>
      <c r="E2886" s="38">
        <v>0.15622084969995201</v>
      </c>
      <c r="F2886" s="40">
        <v>117.70270063354801</v>
      </c>
    </row>
    <row r="2887" spans="1:6" x14ac:dyDescent="0.25">
      <c r="A2887" s="60" t="s">
        <v>9802</v>
      </c>
      <c r="B2887" s="37" t="s">
        <v>13571</v>
      </c>
      <c r="C2887" s="37" t="s">
        <v>9850</v>
      </c>
      <c r="D2887" s="37" t="s">
        <v>9851</v>
      </c>
      <c r="E2887" s="38">
        <v>0.325636435397479</v>
      </c>
      <c r="F2887" s="40">
        <v>245.34681474707801</v>
      </c>
    </row>
    <row r="2888" spans="1:6" x14ac:dyDescent="0.25">
      <c r="A2888" s="60" t="s">
        <v>9802</v>
      </c>
      <c r="B2888" s="37" t="s">
        <v>13571</v>
      </c>
      <c r="C2888" s="37" t="s">
        <v>9862</v>
      </c>
      <c r="D2888" s="37" t="s">
        <v>9863</v>
      </c>
      <c r="E2888" s="38">
        <v>0.222233048101528</v>
      </c>
      <c r="F2888" s="40">
        <v>167.43878926413899</v>
      </c>
    </row>
    <row r="2889" spans="1:6" x14ac:dyDescent="0.25">
      <c r="A2889" s="60" t="s">
        <v>9802</v>
      </c>
      <c r="B2889" s="37" t="s">
        <v>13571</v>
      </c>
      <c r="C2889" s="37" t="s">
        <v>9817</v>
      </c>
      <c r="D2889" s="37" t="s">
        <v>9818</v>
      </c>
      <c r="E2889" s="38">
        <v>0.216539869679059</v>
      </c>
      <c r="F2889" s="40">
        <v>163.14933317168899</v>
      </c>
    </row>
    <row r="2890" spans="1:6" x14ac:dyDescent="0.25">
      <c r="A2890" s="60" t="s">
        <v>9802</v>
      </c>
      <c r="B2890" s="37" t="s">
        <v>13571</v>
      </c>
      <c r="C2890" s="37" t="s">
        <v>9848</v>
      </c>
      <c r="D2890" s="37" t="s">
        <v>9849</v>
      </c>
      <c r="E2890" s="38">
        <v>0.21784108176359601</v>
      </c>
      <c r="F2890" s="40">
        <v>164.12971560297899</v>
      </c>
    </row>
    <row r="2891" spans="1:6" x14ac:dyDescent="0.25">
      <c r="A2891" s="60" t="s">
        <v>9802</v>
      </c>
      <c r="B2891" s="37" t="s">
        <v>13571</v>
      </c>
      <c r="C2891" s="37" t="s">
        <v>9811</v>
      </c>
      <c r="D2891" s="37" t="s">
        <v>9812</v>
      </c>
      <c r="E2891" s="38">
        <v>0.34455446195543799</v>
      </c>
      <c r="F2891" s="40">
        <v>259.60037194386501</v>
      </c>
    </row>
    <row r="2892" spans="1:6" x14ac:dyDescent="0.25">
      <c r="A2892" s="60" t="s">
        <v>9802</v>
      </c>
      <c r="B2892" s="37" t="s">
        <v>13571</v>
      </c>
      <c r="C2892" s="37" t="s">
        <v>9821</v>
      </c>
      <c r="D2892" s="37" t="s">
        <v>9822</v>
      </c>
      <c r="E2892" s="38">
        <v>9.16219552350101E-2</v>
      </c>
      <c r="F2892" s="40">
        <v>69.031448677942095</v>
      </c>
    </row>
    <row r="2893" spans="1:6" x14ac:dyDescent="0.25">
      <c r="A2893" s="60" t="s">
        <v>9802</v>
      </c>
      <c r="B2893" s="37" t="s">
        <v>13571</v>
      </c>
      <c r="C2893" s="37" t="s">
        <v>9844</v>
      </c>
      <c r="D2893" s="37" t="s">
        <v>9845</v>
      </c>
      <c r="E2893" s="38">
        <v>6.2688878572408402E-2</v>
      </c>
      <c r="F2893" s="40">
        <v>47.232173694055298</v>
      </c>
    </row>
    <row r="2894" spans="1:6" x14ac:dyDescent="0.25">
      <c r="A2894" s="60" t="s">
        <v>9802</v>
      </c>
      <c r="B2894" s="37" t="s">
        <v>13571</v>
      </c>
      <c r="C2894" s="37" t="s">
        <v>9875</v>
      </c>
      <c r="D2894" s="37" t="s">
        <v>7737</v>
      </c>
      <c r="E2894" s="38">
        <v>0.246238411789274</v>
      </c>
      <c r="F2894" s="40">
        <v>185.525338794276</v>
      </c>
    </row>
    <row r="2895" spans="1:6" x14ac:dyDescent="0.25">
      <c r="A2895" s="60" t="s">
        <v>9802</v>
      </c>
      <c r="B2895" s="37" t="s">
        <v>13571</v>
      </c>
      <c r="C2895" s="37" t="s">
        <v>9876</v>
      </c>
      <c r="D2895" s="37" t="s">
        <v>9877</v>
      </c>
      <c r="E2895" s="38">
        <v>0.13084175860007699</v>
      </c>
      <c r="F2895" s="40">
        <v>98.581132879835494</v>
      </c>
    </row>
    <row r="2896" spans="1:6" x14ac:dyDescent="0.25">
      <c r="A2896" s="60" t="s">
        <v>9802</v>
      </c>
      <c r="B2896" s="37" t="s">
        <v>13571</v>
      </c>
      <c r="C2896" s="37" t="s">
        <v>9803</v>
      </c>
      <c r="D2896" s="37" t="s">
        <v>9804</v>
      </c>
      <c r="E2896" s="38">
        <v>0.18511233464342799</v>
      </c>
      <c r="F2896" s="40">
        <v>139.47063884212901</v>
      </c>
    </row>
    <row r="2897" spans="1:6" x14ac:dyDescent="0.25">
      <c r="A2897" s="60" t="s">
        <v>9802</v>
      </c>
      <c r="B2897" s="37" t="s">
        <v>13571</v>
      </c>
      <c r="C2897" s="37" t="s">
        <v>9823</v>
      </c>
      <c r="D2897" s="37" t="s">
        <v>9824</v>
      </c>
      <c r="E2897" s="38">
        <v>0.151760096385891</v>
      </c>
      <c r="F2897" s="40">
        <v>114.34180026120001</v>
      </c>
    </row>
    <row r="2898" spans="1:6" x14ac:dyDescent="0.25">
      <c r="A2898" s="60" t="s">
        <v>9802</v>
      </c>
      <c r="B2898" s="37" t="s">
        <v>13571</v>
      </c>
      <c r="C2898" s="37" t="s">
        <v>9830</v>
      </c>
      <c r="D2898" s="37" t="s">
        <v>9831</v>
      </c>
      <c r="E2898" s="38">
        <v>0.164689271780663</v>
      </c>
      <c r="F2898" s="40">
        <v>124.08313033239401</v>
      </c>
    </row>
    <row r="2899" spans="1:6" x14ac:dyDescent="0.25">
      <c r="A2899" s="60" t="s">
        <v>9802</v>
      </c>
      <c r="B2899" s="37" t="s">
        <v>13571</v>
      </c>
      <c r="C2899" s="37" t="s">
        <v>9834</v>
      </c>
      <c r="D2899" s="37" t="s">
        <v>9835</v>
      </c>
      <c r="E2899" s="38">
        <v>8.3149144343425199E-2</v>
      </c>
      <c r="F2899" s="40">
        <v>62.6477122828814</v>
      </c>
    </row>
    <row r="2900" spans="1:6" x14ac:dyDescent="0.25">
      <c r="A2900" s="60" t="s">
        <v>9802</v>
      </c>
      <c r="B2900" s="37" t="s">
        <v>13571</v>
      </c>
      <c r="C2900" s="37" t="s">
        <v>9842</v>
      </c>
      <c r="D2900" s="37" t="s">
        <v>9843</v>
      </c>
      <c r="E2900" s="38">
        <v>9.7944068001269202E-2</v>
      </c>
      <c r="F2900" s="40">
        <v>73.794767708197895</v>
      </c>
    </row>
    <row r="2901" spans="1:6" x14ac:dyDescent="0.25">
      <c r="A2901" s="60" t="s">
        <v>9802</v>
      </c>
      <c r="B2901" s="37" t="s">
        <v>13571</v>
      </c>
      <c r="C2901" s="37" t="s">
        <v>9852</v>
      </c>
      <c r="D2901" s="37" t="s">
        <v>9853</v>
      </c>
      <c r="E2901" s="38">
        <v>0.110201171187088</v>
      </c>
      <c r="F2901" s="40">
        <v>83.029733141338696</v>
      </c>
    </row>
    <row r="2902" spans="1:6" x14ac:dyDescent="0.25">
      <c r="A2902" s="60" t="s">
        <v>9802</v>
      </c>
      <c r="B2902" s="37" t="s">
        <v>13571</v>
      </c>
      <c r="C2902" s="37" t="s">
        <v>9878</v>
      </c>
      <c r="D2902" s="37" t="s">
        <v>9879</v>
      </c>
      <c r="E2902" s="38">
        <v>0.130990922245596</v>
      </c>
      <c r="F2902" s="40">
        <v>98.693518415746198</v>
      </c>
    </row>
    <row r="2903" spans="1:6" x14ac:dyDescent="0.25">
      <c r="A2903" s="60" t="s">
        <v>9802</v>
      </c>
      <c r="B2903" s="37" t="s">
        <v>13571</v>
      </c>
      <c r="C2903" s="37" t="s">
        <v>9805</v>
      </c>
      <c r="D2903" s="37" t="s">
        <v>9806</v>
      </c>
      <c r="E2903" s="38">
        <v>0.21992997391053201</v>
      </c>
      <c r="F2903" s="40">
        <v>165.70356600450199</v>
      </c>
    </row>
    <row r="2904" spans="1:6" x14ac:dyDescent="0.25">
      <c r="A2904" s="60" t="s">
        <v>9802</v>
      </c>
      <c r="B2904" s="37" t="s">
        <v>13571</v>
      </c>
      <c r="C2904" s="37" t="s">
        <v>9807</v>
      </c>
      <c r="D2904" s="37" t="s">
        <v>9808</v>
      </c>
      <c r="E2904" s="38">
        <v>8.6951476643692197E-2</v>
      </c>
      <c r="F2904" s="40">
        <v>65.512533344264597</v>
      </c>
    </row>
    <row r="2905" spans="1:6" x14ac:dyDescent="0.25">
      <c r="A2905" s="60" t="s">
        <v>9802</v>
      </c>
      <c r="B2905" s="37" t="s">
        <v>13571</v>
      </c>
      <c r="C2905" s="37" t="s">
        <v>9809</v>
      </c>
      <c r="D2905" s="37" t="s">
        <v>9810</v>
      </c>
      <c r="E2905" s="38">
        <v>0.16143496016901901</v>
      </c>
      <c r="F2905" s="40">
        <v>121.631208798684</v>
      </c>
    </row>
    <row r="2906" spans="1:6" x14ac:dyDescent="0.25">
      <c r="A2906" s="60" t="s">
        <v>9802</v>
      </c>
      <c r="B2906" s="37" t="s">
        <v>13571</v>
      </c>
      <c r="C2906" s="37" t="s">
        <v>9813</v>
      </c>
      <c r="D2906" s="37" t="s">
        <v>9814</v>
      </c>
      <c r="E2906" s="38">
        <v>0.16449289815030299</v>
      </c>
      <c r="F2906" s="40">
        <v>123.935175007154</v>
      </c>
    </row>
    <row r="2907" spans="1:6" x14ac:dyDescent="0.25">
      <c r="A2907" s="60" t="s">
        <v>9802</v>
      </c>
      <c r="B2907" s="37" t="s">
        <v>13571</v>
      </c>
      <c r="C2907" s="37" t="s">
        <v>9815</v>
      </c>
      <c r="D2907" s="37" t="s">
        <v>9816</v>
      </c>
      <c r="E2907" s="38">
        <v>4.8939918547109003E-2</v>
      </c>
      <c r="F2907" s="40">
        <v>36.873186855943501</v>
      </c>
    </row>
    <row r="2908" spans="1:6" x14ac:dyDescent="0.25">
      <c r="A2908" s="60" t="s">
        <v>9802</v>
      </c>
      <c r="B2908" s="37" t="s">
        <v>13571</v>
      </c>
      <c r="C2908" s="37" t="s">
        <v>9819</v>
      </c>
      <c r="D2908" s="37" t="s">
        <v>9820</v>
      </c>
      <c r="E2908" s="38">
        <v>5.9271707530767902E-2</v>
      </c>
      <c r="F2908" s="40">
        <v>44.657547702067902</v>
      </c>
    </row>
    <row r="2909" spans="1:6" x14ac:dyDescent="0.25">
      <c r="A2909" s="60" t="s">
        <v>9802</v>
      </c>
      <c r="B2909" s="37" t="s">
        <v>13571</v>
      </c>
      <c r="C2909" s="37" t="s">
        <v>9826</v>
      </c>
      <c r="D2909" s="37" t="s">
        <v>9827</v>
      </c>
      <c r="E2909" s="38">
        <v>0.134986115523518</v>
      </c>
      <c r="F2909" s="40">
        <v>101.703648236879</v>
      </c>
    </row>
    <row r="2910" spans="1:6" x14ac:dyDescent="0.25">
      <c r="A2910" s="60" t="s">
        <v>9802</v>
      </c>
      <c r="B2910" s="37" t="s">
        <v>13571</v>
      </c>
      <c r="C2910" s="37" t="s">
        <v>9828</v>
      </c>
      <c r="D2910" s="37" t="s">
        <v>9829</v>
      </c>
      <c r="E2910" s="38">
        <v>0.167065935467993</v>
      </c>
      <c r="F2910" s="40">
        <v>125.873798703701</v>
      </c>
    </row>
    <row r="2911" spans="1:6" x14ac:dyDescent="0.25">
      <c r="A2911" s="60" t="s">
        <v>9802</v>
      </c>
      <c r="B2911" s="37" t="s">
        <v>13571</v>
      </c>
      <c r="C2911" s="37" t="s">
        <v>9832</v>
      </c>
      <c r="D2911" s="37" t="s">
        <v>9833</v>
      </c>
      <c r="E2911" s="38">
        <v>0.11288353631831</v>
      </c>
      <c r="F2911" s="40">
        <v>85.050728550315895</v>
      </c>
    </row>
    <row r="2912" spans="1:6" x14ac:dyDescent="0.25">
      <c r="A2912" s="60" t="s">
        <v>9802</v>
      </c>
      <c r="B2912" s="37" t="s">
        <v>13571</v>
      </c>
      <c r="C2912" s="37" t="s">
        <v>9836</v>
      </c>
      <c r="D2912" s="37" t="s">
        <v>9837</v>
      </c>
      <c r="E2912" s="38">
        <v>4.9949692495296502E-2</v>
      </c>
      <c r="F2912" s="40">
        <v>37.633988765287498</v>
      </c>
    </row>
    <row r="2913" spans="1:6" x14ac:dyDescent="0.25">
      <c r="A2913" s="60" t="s">
        <v>9802</v>
      </c>
      <c r="B2913" s="37" t="s">
        <v>13571</v>
      </c>
      <c r="C2913" s="37" t="s">
        <v>9838</v>
      </c>
      <c r="D2913" s="37" t="s">
        <v>9839</v>
      </c>
      <c r="E2913" s="38">
        <v>5.7194181309059497E-2</v>
      </c>
      <c r="F2913" s="40">
        <v>43.092260818775799</v>
      </c>
    </row>
    <row r="2914" spans="1:6" x14ac:dyDescent="0.25">
      <c r="A2914" s="60" t="s">
        <v>9802</v>
      </c>
      <c r="B2914" s="37" t="s">
        <v>13571</v>
      </c>
      <c r="C2914" s="37" t="s">
        <v>9840</v>
      </c>
      <c r="D2914" s="37" t="s">
        <v>9841</v>
      </c>
      <c r="E2914" s="38">
        <v>0.203106050896595</v>
      </c>
      <c r="F2914" s="40">
        <v>153.02778567303699</v>
      </c>
    </row>
    <row r="2915" spans="1:6" x14ac:dyDescent="0.25">
      <c r="A2915" s="60" t="s">
        <v>9802</v>
      </c>
      <c r="B2915" s="37" t="s">
        <v>13571</v>
      </c>
      <c r="C2915" s="37" t="s">
        <v>9846</v>
      </c>
      <c r="D2915" s="37" t="s">
        <v>9847</v>
      </c>
      <c r="E2915" s="38">
        <v>0.10339346199053499</v>
      </c>
      <c r="F2915" s="40">
        <v>77.900547382195995</v>
      </c>
    </row>
    <row r="2916" spans="1:6" x14ac:dyDescent="0.25">
      <c r="A2916" s="60" t="s">
        <v>9802</v>
      </c>
      <c r="B2916" s="37" t="s">
        <v>13571</v>
      </c>
      <c r="C2916" s="37" t="s">
        <v>9856</v>
      </c>
      <c r="D2916" s="37" t="s">
        <v>9857</v>
      </c>
      <c r="E2916" s="38">
        <v>9.1882645920494097E-2</v>
      </c>
      <c r="F2916" s="40">
        <v>69.227862906711195</v>
      </c>
    </row>
    <row r="2917" spans="1:6" x14ac:dyDescent="0.25">
      <c r="A2917" s="60" t="s">
        <v>9802</v>
      </c>
      <c r="B2917" s="37" t="s">
        <v>13571</v>
      </c>
      <c r="C2917" s="37" t="s">
        <v>9865</v>
      </c>
      <c r="D2917" s="37" t="s">
        <v>9866</v>
      </c>
      <c r="E2917" s="38">
        <v>3.5697796737739602E-2</v>
      </c>
      <c r="F2917" s="40">
        <v>26.896071111951599</v>
      </c>
    </row>
    <row r="2918" spans="1:6" x14ac:dyDescent="0.25">
      <c r="A2918" s="60" t="s">
        <v>9802</v>
      </c>
      <c r="B2918" s="37" t="s">
        <v>13571</v>
      </c>
      <c r="C2918" s="37" t="s">
        <v>9867</v>
      </c>
      <c r="D2918" s="37" t="s">
        <v>9868</v>
      </c>
      <c r="E2918" s="38">
        <v>8.8756714587323496E-2</v>
      </c>
      <c r="F2918" s="40">
        <v>66.872667933595395</v>
      </c>
    </row>
    <row r="2919" spans="1:6" x14ac:dyDescent="0.25">
      <c r="A2919" s="60" t="s">
        <v>9802</v>
      </c>
      <c r="B2919" s="37" t="s">
        <v>13571</v>
      </c>
      <c r="C2919" s="37" t="s">
        <v>9871</v>
      </c>
      <c r="D2919" s="37" t="s">
        <v>9872</v>
      </c>
      <c r="E2919" s="38">
        <v>8.7969611863339695E-2</v>
      </c>
      <c r="F2919" s="40">
        <v>66.279634951974501</v>
      </c>
    </row>
    <row r="2920" spans="1:6" x14ac:dyDescent="0.25">
      <c r="A2920" s="60" t="s">
        <v>9802</v>
      </c>
      <c r="B2920" s="37" t="s">
        <v>13571</v>
      </c>
      <c r="C2920" s="37" t="s">
        <v>9873</v>
      </c>
      <c r="D2920" s="37" t="s">
        <v>9874</v>
      </c>
      <c r="E2920" s="38">
        <v>4.85448110418061E-2</v>
      </c>
      <c r="F2920" s="40">
        <v>36.575497907867401</v>
      </c>
    </row>
    <row r="2921" spans="1:6" x14ac:dyDescent="0.25">
      <c r="A2921" s="60" t="s">
        <v>9802</v>
      </c>
      <c r="B2921" s="37" t="s">
        <v>13571</v>
      </c>
      <c r="C2921" s="37" t="s">
        <v>9882</v>
      </c>
      <c r="D2921" s="37" t="s">
        <v>9883</v>
      </c>
      <c r="E2921" s="38">
        <v>7.4916523681467298E-2</v>
      </c>
      <c r="F2921" s="40">
        <v>56.444944297269203</v>
      </c>
    </row>
    <row r="2922" spans="1:6" x14ac:dyDescent="0.25">
      <c r="A2922" s="60" t="s">
        <v>7645</v>
      </c>
      <c r="B2922" s="37" t="s">
        <v>13572</v>
      </c>
      <c r="C2922" s="37" t="s">
        <v>7665</v>
      </c>
      <c r="D2922" s="37" t="s">
        <v>7666</v>
      </c>
      <c r="E2922" s="38">
        <v>0.24354062612178701</v>
      </c>
      <c r="F2922" s="40">
        <v>183.49272496965699</v>
      </c>
    </row>
    <row r="2923" spans="1:6" x14ac:dyDescent="0.25">
      <c r="A2923" s="60" t="s">
        <v>7645</v>
      </c>
      <c r="B2923" s="37" t="s">
        <v>13572</v>
      </c>
      <c r="C2923" s="37" t="s">
        <v>7650</v>
      </c>
      <c r="D2923" s="37" t="s">
        <v>12747</v>
      </c>
      <c r="E2923" s="38">
        <v>0.15749740933839401</v>
      </c>
      <c r="F2923" s="40">
        <v>118.66450897893201</v>
      </c>
    </row>
    <row r="2924" spans="1:6" x14ac:dyDescent="0.25">
      <c r="A2924" s="60" t="s">
        <v>7645</v>
      </c>
      <c r="B2924" s="37" t="s">
        <v>13572</v>
      </c>
      <c r="C2924" s="37" t="s">
        <v>12748</v>
      </c>
      <c r="D2924" s="37" t="s">
        <v>3402</v>
      </c>
      <c r="E2924" s="38">
        <v>0.17254155854961201</v>
      </c>
      <c r="F2924" s="40">
        <v>129.99934036856601</v>
      </c>
    </row>
    <row r="2925" spans="1:6" x14ac:dyDescent="0.25">
      <c r="A2925" s="60" t="s">
        <v>7645</v>
      </c>
      <c r="B2925" s="37" t="s">
        <v>13572</v>
      </c>
      <c r="C2925" s="37" t="s">
        <v>12749</v>
      </c>
      <c r="D2925" s="37" t="s">
        <v>12750</v>
      </c>
      <c r="E2925" s="38">
        <v>0.151255957917483</v>
      </c>
      <c r="F2925" s="40">
        <v>113.961963259041</v>
      </c>
    </row>
    <row r="2926" spans="1:6" x14ac:dyDescent="0.25">
      <c r="A2926" s="60" t="s">
        <v>7645</v>
      </c>
      <c r="B2926" s="37" t="s">
        <v>13572</v>
      </c>
      <c r="C2926" s="37" t="s">
        <v>7661</v>
      </c>
      <c r="D2926" s="37" t="s">
        <v>7662</v>
      </c>
      <c r="E2926" s="38">
        <v>0.15469603141868099</v>
      </c>
      <c r="F2926" s="40">
        <v>116.55384483084499</v>
      </c>
    </row>
    <row r="2927" spans="1:6" x14ac:dyDescent="0.25">
      <c r="A2927" s="60" t="s">
        <v>7645</v>
      </c>
      <c r="B2927" s="37" t="s">
        <v>13572</v>
      </c>
      <c r="C2927" s="37" t="s">
        <v>7652</v>
      </c>
      <c r="D2927" s="37" t="s">
        <v>7653</v>
      </c>
      <c r="E2927" s="38">
        <v>0.14783405578246001</v>
      </c>
      <c r="F2927" s="40">
        <v>111.383772682242</v>
      </c>
    </row>
    <row r="2928" spans="1:6" x14ac:dyDescent="0.25">
      <c r="A2928" s="60" t="s">
        <v>7645</v>
      </c>
      <c r="B2928" s="37" t="s">
        <v>13572</v>
      </c>
      <c r="C2928" s="37" t="s">
        <v>7656</v>
      </c>
      <c r="D2928" s="37" t="s">
        <v>7657</v>
      </c>
      <c r="E2928" s="38">
        <v>0.158205078847069</v>
      </c>
      <c r="F2928" s="40">
        <v>119.197693969841</v>
      </c>
    </row>
    <row r="2929" spans="1:6" x14ac:dyDescent="0.25">
      <c r="A2929" s="60" t="s">
        <v>7645</v>
      </c>
      <c r="B2929" s="37" t="s">
        <v>13572</v>
      </c>
      <c r="C2929" s="37" t="s">
        <v>7659</v>
      </c>
      <c r="D2929" s="37" t="s">
        <v>7660</v>
      </c>
      <c r="E2929" s="38">
        <v>0.103882513191364</v>
      </c>
      <c r="F2929" s="40">
        <v>78.269017065956106</v>
      </c>
    </row>
    <row r="2930" spans="1:6" x14ac:dyDescent="0.25">
      <c r="A2930" s="60" t="s">
        <v>7645</v>
      </c>
      <c r="B2930" s="37" t="s">
        <v>13572</v>
      </c>
      <c r="C2930" s="37" t="s">
        <v>7646</v>
      </c>
      <c r="D2930" s="37" t="s">
        <v>7647</v>
      </c>
      <c r="E2930" s="38">
        <v>0.12793374155416101</v>
      </c>
      <c r="F2930" s="40">
        <v>96.390122778110495</v>
      </c>
    </row>
    <row r="2931" spans="1:6" x14ac:dyDescent="0.25">
      <c r="A2931" s="60" t="s">
        <v>7645</v>
      </c>
      <c r="B2931" s="37" t="s">
        <v>13572</v>
      </c>
      <c r="C2931" s="37" t="s">
        <v>7648</v>
      </c>
      <c r="D2931" s="37" t="s">
        <v>7649</v>
      </c>
      <c r="E2931" s="38">
        <v>8.8355261896683704E-2</v>
      </c>
      <c r="F2931" s="40">
        <v>66.570198282741003</v>
      </c>
    </row>
    <row r="2932" spans="1:6" x14ac:dyDescent="0.25">
      <c r="A2932" s="60" t="s">
        <v>7645</v>
      </c>
      <c r="B2932" s="37" t="s">
        <v>13572</v>
      </c>
      <c r="C2932" s="37" t="s">
        <v>7654</v>
      </c>
      <c r="D2932" s="37" t="s">
        <v>7655</v>
      </c>
      <c r="E2932" s="38">
        <v>0.100880743204995</v>
      </c>
      <c r="F2932" s="40">
        <v>76.007369950638505</v>
      </c>
    </row>
    <row r="2933" spans="1:6" x14ac:dyDescent="0.25">
      <c r="A2933" s="60" t="s">
        <v>7645</v>
      </c>
      <c r="B2933" s="37" t="s">
        <v>13572</v>
      </c>
      <c r="C2933" s="37" t="s">
        <v>12751</v>
      </c>
      <c r="D2933" s="37" t="s">
        <v>12752</v>
      </c>
      <c r="E2933" s="38">
        <v>0.19885414683410901</v>
      </c>
      <c r="F2933" s="40">
        <v>149.82424023111599</v>
      </c>
    </row>
    <row r="2934" spans="1:6" x14ac:dyDescent="0.25">
      <c r="A2934" s="60" t="s">
        <v>7645</v>
      </c>
      <c r="B2934" s="37" t="s">
        <v>13572</v>
      </c>
      <c r="C2934" s="37" t="s">
        <v>7658</v>
      </c>
      <c r="D2934" s="37" t="s">
        <v>3154</v>
      </c>
      <c r="E2934" s="38">
        <v>0.16431822263349799</v>
      </c>
      <c r="F2934" s="40">
        <v>123.803567861872</v>
      </c>
    </row>
    <row r="2935" spans="1:6" x14ac:dyDescent="0.25">
      <c r="A2935" s="60" t="s">
        <v>7645</v>
      </c>
      <c r="B2935" s="37" t="s">
        <v>13572</v>
      </c>
      <c r="C2935" s="37" t="s">
        <v>7663</v>
      </c>
      <c r="D2935" s="37" t="s">
        <v>7664</v>
      </c>
      <c r="E2935" s="38">
        <v>0.105561544310491</v>
      </c>
      <c r="F2935" s="40">
        <v>79.534062657172996</v>
      </c>
    </row>
    <row r="2936" spans="1:6" x14ac:dyDescent="0.25">
      <c r="A2936" s="60" t="s">
        <v>7645</v>
      </c>
      <c r="B2936" s="37" t="s">
        <v>13572</v>
      </c>
      <c r="C2936" s="37" t="s">
        <v>7667</v>
      </c>
      <c r="D2936" s="37" t="s">
        <v>7668</v>
      </c>
      <c r="E2936" s="38">
        <v>9.8033071353857595E-2</v>
      </c>
      <c r="F2936" s="40">
        <v>73.861826202535994</v>
      </c>
    </row>
    <row r="2937" spans="1:6" x14ac:dyDescent="0.25">
      <c r="A2937" s="60" t="s">
        <v>3610</v>
      </c>
      <c r="B2937" s="37" t="s">
        <v>13573</v>
      </c>
      <c r="C2937" s="37" t="s">
        <v>3611</v>
      </c>
      <c r="D2937" s="37" t="s">
        <v>3612</v>
      </c>
      <c r="E2937" s="38">
        <v>0.39792240607039597</v>
      </c>
      <c r="F2937" s="40">
        <v>299.80980084951699</v>
      </c>
    </row>
    <row r="2938" spans="1:6" x14ac:dyDescent="0.25">
      <c r="A2938" s="60" t="s">
        <v>3610</v>
      </c>
      <c r="B2938" s="37" t="s">
        <v>13573</v>
      </c>
      <c r="C2938" s="37" t="s">
        <v>3615</v>
      </c>
      <c r="D2938" s="37" t="s">
        <v>3616</v>
      </c>
      <c r="E2938" s="38">
        <v>0.211509842824676</v>
      </c>
      <c r="F2938" s="40">
        <v>159.35952056884301</v>
      </c>
    </row>
    <row r="2939" spans="1:6" x14ac:dyDescent="0.25">
      <c r="A2939" s="60" t="s">
        <v>3610</v>
      </c>
      <c r="B2939" s="37" t="s">
        <v>13573</v>
      </c>
      <c r="C2939" s="37" t="s">
        <v>3613</v>
      </c>
      <c r="D2939" s="37" t="s">
        <v>3614</v>
      </c>
      <c r="E2939" s="38">
        <v>0.112978427244257</v>
      </c>
      <c r="F2939" s="40">
        <v>85.122222965248497</v>
      </c>
    </row>
    <row r="2940" spans="1:6" x14ac:dyDescent="0.25">
      <c r="A2940" s="60" t="s">
        <v>3610</v>
      </c>
      <c r="B2940" s="37" t="s">
        <v>13573</v>
      </c>
      <c r="C2940" s="37" t="s">
        <v>3617</v>
      </c>
      <c r="D2940" s="37" t="s">
        <v>3618</v>
      </c>
      <c r="E2940" s="47">
        <v>0.17942791747446901</v>
      </c>
      <c r="F2940" s="48">
        <v>135.18778380965901</v>
      </c>
    </row>
    <row r="2941" spans="1:6" x14ac:dyDescent="0.25">
      <c r="A2941" s="60" t="s">
        <v>5806</v>
      </c>
      <c r="B2941" s="37" t="s">
        <v>13574</v>
      </c>
      <c r="C2941" s="37" t="s">
        <v>5814</v>
      </c>
      <c r="D2941" s="37" t="s">
        <v>5815</v>
      </c>
      <c r="E2941" s="38">
        <v>0.24628109455557701</v>
      </c>
      <c r="F2941" s="40">
        <v>185.55749760581801</v>
      </c>
    </row>
    <row r="2942" spans="1:6" x14ac:dyDescent="0.25">
      <c r="A2942" s="60" t="s">
        <v>5806</v>
      </c>
      <c r="B2942" s="37" t="s">
        <v>13574</v>
      </c>
      <c r="C2942" s="37" t="s">
        <v>5822</v>
      </c>
      <c r="D2942" s="37" t="s">
        <v>4316</v>
      </c>
      <c r="E2942" s="38">
        <v>0.20874923212475499</v>
      </c>
      <c r="F2942" s="40">
        <v>157.279571987059</v>
      </c>
    </row>
    <row r="2943" spans="1:6" x14ac:dyDescent="0.25">
      <c r="A2943" s="60" t="s">
        <v>5806</v>
      </c>
      <c r="B2943" s="37" t="s">
        <v>13574</v>
      </c>
      <c r="C2943" s="37" t="s">
        <v>5809</v>
      </c>
      <c r="D2943" s="37" t="s">
        <v>5810</v>
      </c>
      <c r="E2943" s="38">
        <v>0.22567111912071999</v>
      </c>
      <c r="F2943" s="40">
        <v>170.02916209021299</v>
      </c>
    </row>
    <row r="2944" spans="1:6" x14ac:dyDescent="0.25">
      <c r="A2944" s="60" t="s">
        <v>5806</v>
      </c>
      <c r="B2944" s="37" t="s">
        <v>13574</v>
      </c>
      <c r="C2944" s="37" t="s">
        <v>5818</v>
      </c>
      <c r="D2944" s="37" t="s">
        <v>5819</v>
      </c>
      <c r="E2944" s="38">
        <v>0.16311051300867299</v>
      </c>
      <c r="F2944" s="40">
        <v>122.89363372250401</v>
      </c>
    </row>
    <row r="2945" spans="1:6" x14ac:dyDescent="0.25">
      <c r="A2945" s="60" t="s">
        <v>5806</v>
      </c>
      <c r="B2945" s="37" t="s">
        <v>13574</v>
      </c>
      <c r="C2945" s="37" t="s">
        <v>5825</v>
      </c>
      <c r="D2945" s="37" t="s">
        <v>5826</v>
      </c>
      <c r="E2945" s="38">
        <v>0.188811286433412</v>
      </c>
      <c r="F2945" s="40">
        <v>142.25756911443699</v>
      </c>
    </row>
    <row r="2946" spans="1:6" x14ac:dyDescent="0.25">
      <c r="A2946" s="60" t="s">
        <v>5806</v>
      </c>
      <c r="B2946" s="37" t="s">
        <v>13574</v>
      </c>
      <c r="C2946" s="37" t="s">
        <v>5813</v>
      </c>
      <c r="D2946" s="37" t="s">
        <v>5229</v>
      </c>
      <c r="E2946" s="38">
        <v>0.14964422032034999</v>
      </c>
      <c r="F2946" s="40">
        <v>112.747619154144</v>
      </c>
    </row>
    <row r="2947" spans="1:6" x14ac:dyDescent="0.25">
      <c r="A2947" s="60" t="s">
        <v>5806</v>
      </c>
      <c r="B2947" s="37" t="s">
        <v>13574</v>
      </c>
      <c r="C2947" s="37" t="s">
        <v>5811</v>
      </c>
      <c r="D2947" s="37" t="s">
        <v>5812</v>
      </c>
      <c r="E2947" s="38">
        <v>9.2470940685154199E-2</v>
      </c>
      <c r="F2947" s="40">
        <v>69.671106447519406</v>
      </c>
    </row>
    <row r="2948" spans="1:6" x14ac:dyDescent="0.25">
      <c r="A2948" s="60" t="s">
        <v>5806</v>
      </c>
      <c r="B2948" s="37" t="s">
        <v>13574</v>
      </c>
      <c r="C2948" s="37" t="s">
        <v>5820</v>
      </c>
      <c r="D2948" s="37" t="s">
        <v>5821</v>
      </c>
      <c r="E2948" s="38">
        <v>0.14869106940888099</v>
      </c>
      <c r="F2948" s="40">
        <v>112.02947918366699</v>
      </c>
    </row>
    <row r="2949" spans="1:6" x14ac:dyDescent="0.25">
      <c r="A2949" s="60" t="s">
        <v>5806</v>
      </c>
      <c r="B2949" s="37" t="s">
        <v>13574</v>
      </c>
      <c r="C2949" s="37" t="s">
        <v>5807</v>
      </c>
      <c r="D2949" s="37" t="s">
        <v>5808</v>
      </c>
      <c r="E2949" s="38">
        <v>0.11446987215754099</v>
      </c>
      <c r="F2949" s="40">
        <v>86.245934009432602</v>
      </c>
    </row>
    <row r="2950" spans="1:6" x14ac:dyDescent="0.25">
      <c r="A2950" s="60" t="s">
        <v>5806</v>
      </c>
      <c r="B2950" s="37" t="s">
        <v>13574</v>
      </c>
      <c r="C2950" s="37" t="s">
        <v>5816</v>
      </c>
      <c r="D2950" s="37" t="s">
        <v>5817</v>
      </c>
      <c r="E2950" s="38">
        <v>0.10778753860595899</v>
      </c>
      <c r="F2950" s="40">
        <v>81.211211006286902</v>
      </c>
    </row>
    <row r="2951" spans="1:6" x14ac:dyDescent="0.25">
      <c r="A2951" s="60" t="s">
        <v>5806</v>
      </c>
      <c r="B2951" s="37" t="s">
        <v>13574</v>
      </c>
      <c r="C2951" s="37" t="s">
        <v>5823</v>
      </c>
      <c r="D2951" s="37" t="s">
        <v>5824</v>
      </c>
      <c r="E2951" s="38">
        <v>0.20717116227886301</v>
      </c>
      <c r="F2951" s="40">
        <v>156.09059444016501</v>
      </c>
    </row>
    <row r="2952" spans="1:6" x14ac:dyDescent="0.25">
      <c r="A2952" s="60" t="s">
        <v>5806</v>
      </c>
      <c r="B2952" s="37" t="s">
        <v>13574</v>
      </c>
      <c r="C2952" s="37" t="s">
        <v>5827</v>
      </c>
      <c r="D2952" s="37" t="s">
        <v>5828</v>
      </c>
      <c r="E2952" s="38">
        <v>9.0391011127071305E-2</v>
      </c>
      <c r="F2952" s="40">
        <v>68.104008799643907</v>
      </c>
    </row>
    <row r="2953" spans="1:6" x14ac:dyDescent="0.25">
      <c r="A2953" s="60" t="s">
        <v>2949</v>
      </c>
      <c r="B2953" s="37" t="s">
        <v>13575</v>
      </c>
      <c r="C2953" s="37" t="s">
        <v>2956</v>
      </c>
      <c r="D2953" s="37" t="s">
        <v>2957</v>
      </c>
      <c r="E2953" s="38">
        <v>0.210004619514293</v>
      </c>
      <c r="F2953" s="40">
        <v>158.225428358816</v>
      </c>
    </row>
    <row r="2954" spans="1:6" x14ac:dyDescent="0.25">
      <c r="A2954" s="60" t="s">
        <v>2949</v>
      </c>
      <c r="B2954" s="37" t="s">
        <v>13575</v>
      </c>
      <c r="C2954" s="37" t="s">
        <v>2952</v>
      </c>
      <c r="D2954" s="37" t="s">
        <v>2953</v>
      </c>
      <c r="E2954" s="38">
        <v>0.20149883620246001</v>
      </c>
      <c r="F2954" s="40">
        <v>151.81684929443699</v>
      </c>
    </row>
    <row r="2955" spans="1:6" x14ac:dyDescent="0.25">
      <c r="A2955" s="60" t="s">
        <v>2949</v>
      </c>
      <c r="B2955" s="37" t="s">
        <v>13575</v>
      </c>
      <c r="C2955" s="37" t="s">
        <v>2960</v>
      </c>
      <c r="D2955" s="37" t="s">
        <v>2961</v>
      </c>
      <c r="E2955" s="38">
        <v>0.15876202626307301</v>
      </c>
      <c r="F2955" s="40">
        <v>119.617319231773</v>
      </c>
    </row>
    <row r="2956" spans="1:6" x14ac:dyDescent="0.25">
      <c r="A2956" s="60" t="s">
        <v>2949</v>
      </c>
      <c r="B2956" s="37" t="s">
        <v>13575</v>
      </c>
      <c r="C2956" s="37" t="s">
        <v>2962</v>
      </c>
      <c r="D2956" s="37" t="s">
        <v>2963</v>
      </c>
      <c r="E2956" s="38">
        <v>0.23688434411162901</v>
      </c>
      <c r="F2956" s="40">
        <v>178.47763018379001</v>
      </c>
    </row>
    <row r="2957" spans="1:6" x14ac:dyDescent="0.25">
      <c r="A2957" s="60" t="s">
        <v>2949</v>
      </c>
      <c r="B2957" s="37" t="s">
        <v>13575</v>
      </c>
      <c r="C2957" s="37" t="s">
        <v>2950</v>
      </c>
      <c r="D2957" s="37" t="s">
        <v>2951</v>
      </c>
      <c r="E2957" s="38">
        <v>0.13876900574370599</v>
      </c>
      <c r="F2957" s="40">
        <v>104.55382089930799</v>
      </c>
    </row>
    <row r="2958" spans="1:6" x14ac:dyDescent="0.25">
      <c r="A2958" s="60" t="s">
        <v>2949</v>
      </c>
      <c r="B2958" s="37" t="s">
        <v>13575</v>
      </c>
      <c r="C2958" s="37" t="s">
        <v>2954</v>
      </c>
      <c r="D2958" s="37" t="s">
        <v>2955</v>
      </c>
      <c r="E2958" s="38">
        <v>9.6658008234154796E-2</v>
      </c>
      <c r="F2958" s="40">
        <v>72.825801606322003</v>
      </c>
    </row>
    <row r="2959" spans="1:6" x14ac:dyDescent="0.25">
      <c r="A2959" s="60" t="s">
        <v>2949</v>
      </c>
      <c r="B2959" s="37" t="s">
        <v>13575</v>
      </c>
      <c r="C2959" s="37" t="s">
        <v>2958</v>
      </c>
      <c r="D2959" s="37" t="s">
        <v>2959</v>
      </c>
      <c r="E2959" s="38">
        <v>0.100262114339326</v>
      </c>
      <c r="F2959" s="40">
        <v>75.5412715500795</v>
      </c>
    </row>
    <row r="2960" spans="1:6" x14ac:dyDescent="0.25">
      <c r="A2960" s="60" t="s">
        <v>9405</v>
      </c>
      <c r="B2960" s="37" t="s">
        <v>13576</v>
      </c>
      <c r="C2960" s="37" t="s">
        <v>9406</v>
      </c>
      <c r="D2960" s="37" t="s">
        <v>9407</v>
      </c>
      <c r="E2960" s="38">
        <v>0.21276498778920999</v>
      </c>
      <c r="F2960" s="40">
        <v>160.30519428842601</v>
      </c>
    </row>
    <row r="2961" spans="1:6" x14ac:dyDescent="0.25">
      <c r="A2961" s="60" t="s">
        <v>9405</v>
      </c>
      <c r="B2961" s="37" t="s">
        <v>13576</v>
      </c>
      <c r="C2961" s="37" t="s">
        <v>9414</v>
      </c>
      <c r="D2961" s="37" t="s">
        <v>2940</v>
      </c>
      <c r="E2961" s="38">
        <v>0.236236659790306</v>
      </c>
      <c r="F2961" s="40">
        <v>177.98964030328301</v>
      </c>
    </row>
    <row r="2962" spans="1:6" x14ac:dyDescent="0.25">
      <c r="A2962" s="60" t="s">
        <v>9405</v>
      </c>
      <c r="B2962" s="37" t="s">
        <v>13576</v>
      </c>
      <c r="C2962" s="37" t="s">
        <v>9410</v>
      </c>
      <c r="D2962" s="37" t="s">
        <v>9411</v>
      </c>
      <c r="E2962" s="38">
        <v>0.17843519443265601</v>
      </c>
      <c r="F2962" s="40">
        <v>134.439828698501</v>
      </c>
    </row>
    <row r="2963" spans="1:6" x14ac:dyDescent="0.25">
      <c r="A2963" s="60" t="s">
        <v>9405</v>
      </c>
      <c r="B2963" s="37" t="s">
        <v>13576</v>
      </c>
      <c r="C2963" s="37" t="s">
        <v>9408</v>
      </c>
      <c r="D2963" s="37" t="s">
        <v>9409</v>
      </c>
      <c r="E2963" s="38">
        <v>0.120125137891073</v>
      </c>
      <c r="F2963" s="40">
        <v>90.506825247161899</v>
      </c>
    </row>
    <row r="2964" spans="1:6" x14ac:dyDescent="0.25">
      <c r="A2964" s="60" t="s">
        <v>9405</v>
      </c>
      <c r="B2964" s="37" t="s">
        <v>13576</v>
      </c>
      <c r="C2964" s="37" t="s">
        <v>9412</v>
      </c>
      <c r="D2964" s="37" t="s">
        <v>9413</v>
      </c>
      <c r="E2964" s="38">
        <v>0.123329762301378</v>
      </c>
      <c r="F2964" s="40">
        <v>92.921310562876698</v>
      </c>
    </row>
    <row r="2965" spans="1:6" x14ac:dyDescent="0.25">
      <c r="A2965" s="60" t="s">
        <v>6603</v>
      </c>
      <c r="B2965" s="37" t="s">
        <v>13577</v>
      </c>
      <c r="C2965" s="37" t="s">
        <v>6604</v>
      </c>
      <c r="D2965" s="37" t="s">
        <v>6605</v>
      </c>
      <c r="E2965" s="38">
        <v>0.20709686974334901</v>
      </c>
      <c r="F2965" s="40">
        <v>156.03461963216901</v>
      </c>
    </row>
    <row r="2966" spans="1:6" x14ac:dyDescent="0.25">
      <c r="A2966" s="60" t="s">
        <v>6603</v>
      </c>
      <c r="B2966" s="37" t="s">
        <v>13577</v>
      </c>
      <c r="C2966" s="37" t="s">
        <v>6606</v>
      </c>
      <c r="D2966" s="37" t="s">
        <v>6607</v>
      </c>
      <c r="E2966" s="38">
        <v>0.12080790268526299</v>
      </c>
      <c r="F2966" s="40">
        <v>91.021246083612198</v>
      </c>
    </row>
    <row r="2967" spans="1:6" x14ac:dyDescent="0.25">
      <c r="A2967" s="60" t="s">
        <v>6603</v>
      </c>
      <c r="B2967" s="37" t="s">
        <v>13577</v>
      </c>
      <c r="C2967" s="37" t="s">
        <v>6616</v>
      </c>
      <c r="D2967" s="37" t="s">
        <v>5507</v>
      </c>
      <c r="E2967" s="38">
        <v>0.18709551932686999</v>
      </c>
      <c r="F2967" s="40">
        <v>140.96484523996</v>
      </c>
    </row>
    <row r="2968" spans="1:6" x14ac:dyDescent="0.25">
      <c r="A2968" s="60" t="s">
        <v>6603</v>
      </c>
      <c r="B2968" s="37" t="s">
        <v>13577</v>
      </c>
      <c r="C2968" s="37" t="s">
        <v>6610</v>
      </c>
      <c r="D2968" s="37" t="s">
        <v>6611</v>
      </c>
      <c r="E2968" s="38">
        <v>0.124105814556944</v>
      </c>
      <c r="F2968" s="40">
        <v>93.506017703366396</v>
      </c>
    </row>
    <row r="2969" spans="1:6" x14ac:dyDescent="0.25">
      <c r="A2969" s="60" t="s">
        <v>6603</v>
      </c>
      <c r="B2969" s="37" t="s">
        <v>13577</v>
      </c>
      <c r="C2969" s="37" t="s">
        <v>6612</v>
      </c>
      <c r="D2969" s="37" t="s">
        <v>6613</v>
      </c>
      <c r="E2969" s="38">
        <v>0.17699615849456299</v>
      </c>
      <c r="F2969" s="40">
        <v>133.35560455974101</v>
      </c>
    </row>
    <row r="2970" spans="1:6" x14ac:dyDescent="0.25">
      <c r="A2970" s="60" t="s">
        <v>6603</v>
      </c>
      <c r="B2970" s="37" t="s">
        <v>13577</v>
      </c>
      <c r="C2970" s="37" t="s">
        <v>6608</v>
      </c>
      <c r="D2970" s="37" t="s">
        <v>6609</v>
      </c>
      <c r="E2970" s="38">
        <v>0.116244569368674</v>
      </c>
      <c r="F2970" s="40">
        <v>87.583058055028502</v>
      </c>
    </row>
    <row r="2971" spans="1:6" x14ac:dyDescent="0.25">
      <c r="A2971" s="60" t="s">
        <v>6603</v>
      </c>
      <c r="B2971" s="37" t="s">
        <v>13577</v>
      </c>
      <c r="C2971" s="37" t="s">
        <v>6614</v>
      </c>
      <c r="D2971" s="37" t="s">
        <v>6615</v>
      </c>
      <c r="E2971" s="38">
        <v>0.18378378933151199</v>
      </c>
      <c r="F2971" s="40">
        <v>138.469662522855</v>
      </c>
    </row>
    <row r="2972" spans="1:6" x14ac:dyDescent="0.25">
      <c r="A2972" s="60" t="s">
        <v>3823</v>
      </c>
      <c r="B2972" s="37" t="s">
        <v>13578</v>
      </c>
      <c r="C2972" s="37" t="s">
        <v>3835</v>
      </c>
      <c r="D2972" s="37" t="s">
        <v>3836</v>
      </c>
      <c r="E2972" s="38">
        <v>0.15174133252893501</v>
      </c>
      <c r="F2972" s="40">
        <v>114.327662861216</v>
      </c>
    </row>
    <row r="2973" spans="1:6" x14ac:dyDescent="0.25">
      <c r="A2973" s="60" t="s">
        <v>3823</v>
      </c>
      <c r="B2973" s="37" t="s">
        <v>13578</v>
      </c>
      <c r="C2973" s="37" t="s">
        <v>3831</v>
      </c>
      <c r="D2973" s="37" t="s">
        <v>3832</v>
      </c>
      <c r="E2973" s="38">
        <v>0.174604746232465</v>
      </c>
      <c r="F2973" s="40">
        <v>131.55382405401599</v>
      </c>
    </row>
    <row r="2974" spans="1:6" x14ac:dyDescent="0.25">
      <c r="A2974" s="60" t="s">
        <v>3823</v>
      </c>
      <c r="B2974" s="37" t="s">
        <v>13578</v>
      </c>
      <c r="C2974" s="37" t="s">
        <v>3824</v>
      </c>
      <c r="D2974" s="37" t="s">
        <v>3825</v>
      </c>
      <c r="E2974" s="38">
        <v>0.109431174006166</v>
      </c>
      <c r="F2974" s="40">
        <v>82.4495881232518</v>
      </c>
    </row>
    <row r="2975" spans="1:6" x14ac:dyDescent="0.25">
      <c r="A2975" s="60" t="s">
        <v>3823</v>
      </c>
      <c r="B2975" s="37" t="s">
        <v>13578</v>
      </c>
      <c r="C2975" s="37" t="s">
        <v>3826</v>
      </c>
      <c r="D2975" s="37" t="s">
        <v>3154</v>
      </c>
      <c r="E2975" s="38">
        <v>9.2342949363763999E-2</v>
      </c>
      <c r="F2975" s="40">
        <v>69.574672941913605</v>
      </c>
    </row>
    <row r="2976" spans="1:6" x14ac:dyDescent="0.25">
      <c r="A2976" s="60" t="s">
        <v>3823</v>
      </c>
      <c r="B2976" s="37" t="s">
        <v>13578</v>
      </c>
      <c r="C2976" s="37" t="s">
        <v>3827</v>
      </c>
      <c r="D2976" s="37" t="s">
        <v>3828</v>
      </c>
      <c r="E2976" s="38">
        <v>0.12663511456704499</v>
      </c>
      <c r="F2976" s="40">
        <v>95.4116880570555</v>
      </c>
    </row>
    <row r="2977" spans="1:6" x14ac:dyDescent="0.25">
      <c r="A2977" s="60" t="s">
        <v>3823</v>
      </c>
      <c r="B2977" s="37" t="s">
        <v>13578</v>
      </c>
      <c r="C2977" s="37" t="s">
        <v>3829</v>
      </c>
      <c r="D2977" s="37" t="s">
        <v>3830</v>
      </c>
      <c r="E2977" s="38">
        <v>0.102702143534114</v>
      </c>
      <c r="F2977" s="40">
        <v>77.379681892891597</v>
      </c>
    </row>
    <row r="2978" spans="1:6" x14ac:dyDescent="0.25">
      <c r="A2978" s="60" t="s">
        <v>3823</v>
      </c>
      <c r="B2978" s="37" t="s">
        <v>13578</v>
      </c>
      <c r="C2978" s="37" t="s">
        <v>3833</v>
      </c>
      <c r="D2978" s="37" t="s">
        <v>3834</v>
      </c>
      <c r="E2978" s="38">
        <v>9.4186007347016307E-2</v>
      </c>
      <c r="F2978" s="40">
        <v>70.963302580464898</v>
      </c>
    </row>
    <row r="2979" spans="1:6" x14ac:dyDescent="0.25">
      <c r="A2979" s="60" t="s">
        <v>5896</v>
      </c>
      <c r="B2979" s="37" t="s">
        <v>1908</v>
      </c>
      <c r="C2979" s="37" t="s">
        <v>5905</v>
      </c>
      <c r="D2979" s="37" t="s">
        <v>5906</v>
      </c>
      <c r="E2979" s="38">
        <v>0.19791137405669501</v>
      </c>
      <c r="F2979" s="40">
        <v>149.113919539617</v>
      </c>
    </row>
    <row r="2980" spans="1:6" x14ac:dyDescent="0.25">
      <c r="A2980" s="60" t="s">
        <v>5896</v>
      </c>
      <c r="B2980" s="37" t="s">
        <v>1908</v>
      </c>
      <c r="C2980" s="37" t="s">
        <v>5903</v>
      </c>
      <c r="D2980" s="37" t="s">
        <v>5904</v>
      </c>
      <c r="E2980" s="38">
        <v>0.14266119181610901</v>
      </c>
      <c r="F2980" s="40">
        <v>107.486341193302</v>
      </c>
    </row>
    <row r="2981" spans="1:6" x14ac:dyDescent="0.25">
      <c r="A2981" s="60" t="s">
        <v>5896</v>
      </c>
      <c r="B2981" s="37" t="s">
        <v>1908</v>
      </c>
      <c r="C2981" s="37" t="s">
        <v>5901</v>
      </c>
      <c r="D2981" s="37" t="s">
        <v>5902</v>
      </c>
      <c r="E2981" s="38">
        <v>0.13078381419910601</v>
      </c>
      <c r="F2981" s="40">
        <v>98.537475375130498</v>
      </c>
    </row>
    <row r="2982" spans="1:6" x14ac:dyDescent="0.25">
      <c r="A2982" s="60" t="s">
        <v>5896</v>
      </c>
      <c r="B2982" s="37" t="s">
        <v>1908</v>
      </c>
      <c r="C2982" s="37" t="s">
        <v>5897</v>
      </c>
      <c r="D2982" s="37" t="s">
        <v>5898</v>
      </c>
      <c r="E2982" s="38">
        <v>8.6070327595857699E-2</v>
      </c>
      <c r="F2982" s="40">
        <v>64.848642302895897</v>
      </c>
    </row>
    <row r="2983" spans="1:6" x14ac:dyDescent="0.25">
      <c r="A2983" s="60" t="s">
        <v>5896</v>
      </c>
      <c r="B2983" s="37" t="s">
        <v>1908</v>
      </c>
      <c r="C2983" s="37" t="s">
        <v>5899</v>
      </c>
      <c r="D2983" s="37" t="s">
        <v>5900</v>
      </c>
      <c r="E2983" s="38">
        <v>0.101321459222625</v>
      </c>
      <c r="F2983" s="40">
        <v>76.339422078041196</v>
      </c>
    </row>
    <row r="2984" spans="1:6" x14ac:dyDescent="0.25">
      <c r="A2984" s="60" t="s">
        <v>5896</v>
      </c>
      <c r="B2984" s="37" t="s">
        <v>1908</v>
      </c>
      <c r="C2984" s="37" t="s">
        <v>5907</v>
      </c>
      <c r="D2984" s="37" t="s">
        <v>5908</v>
      </c>
      <c r="E2984" s="38">
        <v>0.100059717382432</v>
      </c>
      <c r="F2984" s="40">
        <v>75.388778022665306</v>
      </c>
    </row>
    <row r="2985" spans="1:6" x14ac:dyDescent="0.25">
      <c r="A2985" s="60" t="s">
        <v>5896</v>
      </c>
      <c r="B2985" s="37" t="s">
        <v>1908</v>
      </c>
      <c r="C2985" s="37" t="s">
        <v>5909</v>
      </c>
      <c r="D2985" s="37" t="s">
        <v>5910</v>
      </c>
      <c r="E2985" s="38">
        <v>9.3603903069179206E-2</v>
      </c>
      <c r="F2985" s="40">
        <v>70.524723186719598</v>
      </c>
    </row>
    <row r="2986" spans="1:6" x14ac:dyDescent="0.25">
      <c r="A2986" s="60" t="s">
        <v>7629</v>
      </c>
      <c r="B2986" s="37" t="s">
        <v>13579</v>
      </c>
      <c r="C2986" s="37" t="s">
        <v>7639</v>
      </c>
      <c r="D2986" s="37" t="s">
        <v>7640</v>
      </c>
      <c r="E2986" s="38">
        <v>0.169354843051086</v>
      </c>
      <c r="F2986" s="40">
        <v>127.59834830478199</v>
      </c>
    </row>
    <row r="2987" spans="1:6" x14ac:dyDescent="0.25">
      <c r="A2987" s="60" t="s">
        <v>7629</v>
      </c>
      <c r="B2987" s="37" t="s">
        <v>13579</v>
      </c>
      <c r="C2987" s="37" t="s">
        <v>7641</v>
      </c>
      <c r="D2987" s="37" t="s">
        <v>7642</v>
      </c>
      <c r="E2987" s="38">
        <v>0.145765208667929</v>
      </c>
      <c r="F2987" s="40">
        <v>109.825024966774</v>
      </c>
    </row>
    <row r="2988" spans="1:6" x14ac:dyDescent="0.25">
      <c r="A2988" s="60" t="s">
        <v>7629</v>
      </c>
      <c r="B2988" s="37" t="s">
        <v>13579</v>
      </c>
      <c r="C2988" s="37" t="s">
        <v>7643</v>
      </c>
      <c r="D2988" s="37" t="s">
        <v>7644</v>
      </c>
      <c r="E2988" s="38">
        <v>0.13291535595558099</v>
      </c>
      <c r="F2988" s="40">
        <v>100.143459606634</v>
      </c>
    </row>
    <row r="2989" spans="1:6" x14ac:dyDescent="0.25">
      <c r="A2989" s="60" t="s">
        <v>7629</v>
      </c>
      <c r="B2989" s="37" t="s">
        <v>13579</v>
      </c>
      <c r="C2989" s="37" t="s">
        <v>7631</v>
      </c>
      <c r="D2989" s="37" t="s">
        <v>7632</v>
      </c>
      <c r="E2989" s="38">
        <v>0.23801690388424099</v>
      </c>
      <c r="F2989" s="40">
        <v>179.330943580314</v>
      </c>
    </row>
    <row r="2990" spans="1:6" x14ac:dyDescent="0.25">
      <c r="A2990" s="60" t="s">
        <v>7629</v>
      </c>
      <c r="B2990" s="37" t="s">
        <v>13579</v>
      </c>
      <c r="C2990" s="37" t="s">
        <v>7630</v>
      </c>
      <c r="D2990" s="37" t="s">
        <v>6079</v>
      </c>
      <c r="E2990" s="38">
        <v>0.114315752873935</v>
      </c>
      <c r="F2990" s="40">
        <v>86.129814708232303</v>
      </c>
    </row>
    <row r="2991" spans="1:6" x14ac:dyDescent="0.25">
      <c r="A2991" s="60" t="s">
        <v>7629</v>
      </c>
      <c r="B2991" s="37" t="s">
        <v>13579</v>
      </c>
      <c r="C2991" s="37" t="s">
        <v>7633</v>
      </c>
      <c r="D2991" s="37" t="s">
        <v>7634</v>
      </c>
      <c r="E2991" s="38">
        <v>0.112574756536967</v>
      </c>
      <c r="F2991" s="40">
        <v>84.818082176705005</v>
      </c>
    </row>
    <row r="2992" spans="1:6" x14ac:dyDescent="0.25">
      <c r="A2992" s="60" t="s">
        <v>7629</v>
      </c>
      <c r="B2992" s="37" t="s">
        <v>13579</v>
      </c>
      <c r="C2992" s="37" t="s">
        <v>7635</v>
      </c>
      <c r="D2992" s="37" t="s">
        <v>7636</v>
      </c>
      <c r="E2992" s="38">
        <v>0.19048440242020101</v>
      </c>
      <c r="F2992" s="40">
        <v>143.51815802108101</v>
      </c>
    </row>
    <row r="2993" spans="1:6" x14ac:dyDescent="0.25">
      <c r="A2993" s="60" t="s">
        <v>7629</v>
      </c>
      <c r="B2993" s="37" t="s">
        <v>13579</v>
      </c>
      <c r="C2993" s="37" t="s">
        <v>7637</v>
      </c>
      <c r="D2993" s="37" t="s">
        <v>7638</v>
      </c>
      <c r="E2993" s="38">
        <v>7.7705117947688501E-2</v>
      </c>
      <c r="F2993" s="40">
        <v>58.545976756994499</v>
      </c>
    </row>
    <row r="2994" spans="1:6" x14ac:dyDescent="0.25">
      <c r="A2994" s="60" t="s">
        <v>7326</v>
      </c>
      <c r="B2994" s="37" t="s">
        <v>13580</v>
      </c>
      <c r="C2994" s="37" t="s">
        <v>7333</v>
      </c>
      <c r="D2994" s="37" t="s">
        <v>7334</v>
      </c>
      <c r="E2994" s="38">
        <v>0.153258066707225</v>
      </c>
      <c r="F2994" s="40">
        <v>115.470427794776</v>
      </c>
    </row>
    <row r="2995" spans="1:6" x14ac:dyDescent="0.25">
      <c r="A2995" s="60" t="s">
        <v>7326</v>
      </c>
      <c r="B2995" s="37" t="s">
        <v>13580</v>
      </c>
      <c r="C2995" s="37" t="s">
        <v>7327</v>
      </c>
      <c r="D2995" s="37" t="s">
        <v>7328</v>
      </c>
      <c r="E2995" s="38">
        <v>0.19511486390593699</v>
      </c>
      <c r="F2995" s="40">
        <v>147.00692295289099</v>
      </c>
    </row>
    <row r="2996" spans="1:6" x14ac:dyDescent="0.25">
      <c r="A2996" s="60" t="s">
        <v>7326</v>
      </c>
      <c r="B2996" s="37" t="s">
        <v>13580</v>
      </c>
      <c r="C2996" s="37" t="s">
        <v>7331</v>
      </c>
      <c r="D2996" s="37" t="s">
        <v>7332</v>
      </c>
      <c r="E2996" s="38">
        <v>0.192645780981409</v>
      </c>
      <c r="F2996" s="40">
        <v>145.1466224305</v>
      </c>
    </row>
    <row r="2997" spans="1:6" x14ac:dyDescent="0.25">
      <c r="A2997" s="60" t="s">
        <v>7326</v>
      </c>
      <c r="B2997" s="37" t="s">
        <v>13580</v>
      </c>
      <c r="C2997" s="37" t="s">
        <v>7329</v>
      </c>
      <c r="D2997" s="37" t="s">
        <v>7330</v>
      </c>
      <c r="E2997" s="38">
        <v>0.19484521003630401</v>
      </c>
      <c r="F2997" s="40">
        <v>146.803755521955</v>
      </c>
    </row>
    <row r="2998" spans="1:6" x14ac:dyDescent="0.25">
      <c r="A2998" s="60" t="s">
        <v>10087</v>
      </c>
      <c r="B2998" s="37" t="s">
        <v>13581</v>
      </c>
      <c r="C2998" s="37" t="s">
        <v>10093</v>
      </c>
      <c r="D2998" s="37" t="s">
        <v>4968</v>
      </c>
      <c r="E2998" s="38">
        <v>0.190137891753976</v>
      </c>
      <c r="F2998" s="40">
        <v>143.257083770804</v>
      </c>
    </row>
    <row r="2999" spans="1:6" x14ac:dyDescent="0.25">
      <c r="A2999" s="60" t="s">
        <v>10087</v>
      </c>
      <c r="B2999" s="37" t="s">
        <v>13581</v>
      </c>
      <c r="C2999" s="37" t="s">
        <v>10088</v>
      </c>
      <c r="D2999" s="37" t="s">
        <v>10089</v>
      </c>
      <c r="E2999" s="38">
        <v>0.13046030964821201</v>
      </c>
      <c r="F2999" s="40">
        <v>98.293734802853606</v>
      </c>
    </row>
    <row r="3000" spans="1:6" x14ac:dyDescent="0.25">
      <c r="A3000" s="60" t="s">
        <v>10087</v>
      </c>
      <c r="B3000" s="37" t="s">
        <v>13581</v>
      </c>
      <c r="C3000" s="37" t="s">
        <v>10090</v>
      </c>
      <c r="D3000" s="37" t="s">
        <v>10091</v>
      </c>
      <c r="E3000" s="38">
        <v>0.17398841138972199</v>
      </c>
      <c r="F3000" s="40">
        <v>131.08945405715099</v>
      </c>
    </row>
    <row r="3001" spans="1:6" x14ac:dyDescent="0.25">
      <c r="A3001" s="60" t="s">
        <v>10087</v>
      </c>
      <c r="B3001" s="37" t="s">
        <v>13581</v>
      </c>
      <c r="C3001" s="37" t="s">
        <v>10092</v>
      </c>
      <c r="D3001" s="37" t="s">
        <v>5188</v>
      </c>
      <c r="E3001" s="38">
        <v>0.150568304682244</v>
      </c>
      <c r="F3001" s="40">
        <v>113.44385928609201</v>
      </c>
    </row>
    <row r="3002" spans="1:6" x14ac:dyDescent="0.25">
      <c r="A3002" s="60" t="s">
        <v>7899</v>
      </c>
      <c r="B3002" s="37" t="s">
        <v>13582</v>
      </c>
      <c r="C3002" s="37" t="s">
        <v>7902</v>
      </c>
      <c r="D3002" s="37" t="s">
        <v>7903</v>
      </c>
      <c r="E3002" s="38">
        <v>0.20171570726392901</v>
      </c>
      <c r="F3002" s="40">
        <v>151.98024816003701</v>
      </c>
    </row>
    <row r="3003" spans="1:6" x14ac:dyDescent="0.25">
      <c r="A3003" s="60" t="s">
        <v>7899</v>
      </c>
      <c r="B3003" s="37" t="s">
        <v>13582</v>
      </c>
      <c r="C3003" s="37" t="s">
        <v>7900</v>
      </c>
      <c r="D3003" s="37" t="s">
        <v>7901</v>
      </c>
      <c r="E3003" s="38">
        <v>0.14828950817158201</v>
      </c>
      <c r="F3003" s="40">
        <v>111.72692774965201</v>
      </c>
    </row>
    <row r="3004" spans="1:6" x14ac:dyDescent="0.25">
      <c r="A3004" s="60" t="s">
        <v>7899</v>
      </c>
      <c r="B3004" s="37" t="s">
        <v>13582</v>
      </c>
      <c r="C3004" s="37" t="s">
        <v>7904</v>
      </c>
      <c r="D3004" s="37" t="s">
        <v>7905</v>
      </c>
      <c r="E3004" s="38">
        <v>9.5943101654748897E-2</v>
      </c>
      <c r="F3004" s="40">
        <v>72.287163932423795</v>
      </c>
    </row>
    <row r="3005" spans="1:6" x14ac:dyDescent="0.25">
      <c r="A3005" s="60" t="s">
        <v>7899</v>
      </c>
      <c r="B3005" s="37" t="s">
        <v>13582</v>
      </c>
      <c r="C3005" s="37" t="s">
        <v>7906</v>
      </c>
      <c r="D3005" s="37" t="s">
        <v>3154</v>
      </c>
      <c r="E3005" s="38">
        <v>0.12813800362438901</v>
      </c>
      <c r="F3005" s="40">
        <v>96.544021552499203</v>
      </c>
    </row>
    <row r="3006" spans="1:6" x14ac:dyDescent="0.25">
      <c r="A3006" s="60" t="s">
        <v>7899</v>
      </c>
      <c r="B3006" s="37" t="s">
        <v>13582</v>
      </c>
      <c r="C3006" s="37" t="s">
        <v>7907</v>
      </c>
      <c r="D3006" s="37" t="s">
        <v>5434</v>
      </c>
      <c r="E3006" s="38">
        <v>0.17664424426752601</v>
      </c>
      <c r="F3006" s="40">
        <v>133.090459062241</v>
      </c>
    </row>
    <row r="3007" spans="1:6" x14ac:dyDescent="0.25">
      <c r="A3007" s="60" t="s">
        <v>7899</v>
      </c>
      <c r="B3007" s="37" t="s">
        <v>13582</v>
      </c>
      <c r="C3007" s="37" t="s">
        <v>7908</v>
      </c>
      <c r="D3007" s="37" t="s">
        <v>7909</v>
      </c>
      <c r="E3007" s="38">
        <v>0.120177560307141</v>
      </c>
      <c r="F3007" s="40">
        <v>90.546322279451005</v>
      </c>
    </row>
    <row r="3008" spans="1:6" x14ac:dyDescent="0.25">
      <c r="A3008" s="60" t="s">
        <v>6747</v>
      </c>
      <c r="B3008" s="37" t="s">
        <v>13583</v>
      </c>
      <c r="C3008" s="37" t="s">
        <v>6748</v>
      </c>
      <c r="D3008" s="37" t="s">
        <v>6749</v>
      </c>
      <c r="E3008" s="38">
        <v>0.13673953328906299</v>
      </c>
      <c r="F3008" s="40">
        <v>103.02473954280801</v>
      </c>
    </row>
    <row r="3009" spans="1:6" x14ac:dyDescent="0.25">
      <c r="A3009" s="60" t="s">
        <v>6747</v>
      </c>
      <c r="B3009" s="37" t="s">
        <v>13583</v>
      </c>
      <c r="C3009" s="37" t="s">
        <v>6772</v>
      </c>
      <c r="D3009" s="37" t="s">
        <v>6773</v>
      </c>
      <c r="E3009" s="38">
        <v>0.14091383816837999</v>
      </c>
      <c r="F3009" s="40">
        <v>106.169818823244</v>
      </c>
    </row>
    <row r="3010" spans="1:6" x14ac:dyDescent="0.25">
      <c r="A3010" s="60" t="s">
        <v>6747</v>
      </c>
      <c r="B3010" s="37" t="s">
        <v>13583</v>
      </c>
      <c r="C3010" s="37" t="s">
        <v>6750</v>
      </c>
      <c r="D3010" s="37" t="s">
        <v>6751</v>
      </c>
      <c r="E3010" s="38">
        <v>0.137411623299031</v>
      </c>
      <c r="F3010" s="40">
        <v>103.53111759281801</v>
      </c>
    </row>
    <row r="3011" spans="1:6" x14ac:dyDescent="0.25">
      <c r="A3011" s="60" t="s">
        <v>6747</v>
      </c>
      <c r="B3011" s="37" t="s">
        <v>13583</v>
      </c>
      <c r="C3011" s="37" t="s">
        <v>6762</v>
      </c>
      <c r="D3011" s="37" t="s">
        <v>6763</v>
      </c>
      <c r="E3011" s="38">
        <v>0.125725480745802</v>
      </c>
      <c r="F3011" s="40">
        <v>94.726335509341595</v>
      </c>
    </row>
    <row r="3012" spans="1:6" x14ac:dyDescent="0.25">
      <c r="A3012" s="60" t="s">
        <v>6747</v>
      </c>
      <c r="B3012" s="37" t="s">
        <v>13583</v>
      </c>
      <c r="C3012" s="37" t="s">
        <v>6766</v>
      </c>
      <c r="D3012" s="37" t="s">
        <v>6767</v>
      </c>
      <c r="E3012" s="38">
        <v>0.104000683884078</v>
      </c>
      <c r="F3012" s="40">
        <v>78.358051338237203</v>
      </c>
    </row>
    <row r="3013" spans="1:6" x14ac:dyDescent="0.25">
      <c r="A3013" s="60" t="s">
        <v>6747</v>
      </c>
      <c r="B3013" s="37" t="s">
        <v>13583</v>
      </c>
      <c r="C3013" s="37" t="s">
        <v>6760</v>
      </c>
      <c r="D3013" s="37" t="s">
        <v>6761</v>
      </c>
      <c r="E3013" s="38">
        <v>0.13214096179102999</v>
      </c>
      <c r="F3013" s="40">
        <v>99.560001734669498</v>
      </c>
    </row>
    <row r="3014" spans="1:6" x14ac:dyDescent="0.25">
      <c r="A3014" s="60" t="s">
        <v>6747</v>
      </c>
      <c r="B3014" s="37" t="s">
        <v>13583</v>
      </c>
      <c r="C3014" s="37" t="s">
        <v>6768</v>
      </c>
      <c r="D3014" s="37" t="s">
        <v>6769</v>
      </c>
      <c r="E3014" s="38">
        <v>0.157273750695923</v>
      </c>
      <c r="F3014" s="40">
        <v>118.495996092916</v>
      </c>
    </row>
    <row r="3015" spans="1:6" x14ac:dyDescent="0.25">
      <c r="A3015" s="60" t="s">
        <v>6747</v>
      </c>
      <c r="B3015" s="37" t="s">
        <v>13583</v>
      </c>
      <c r="C3015" s="37" t="s">
        <v>6752</v>
      </c>
      <c r="D3015" s="37" t="s">
        <v>6753</v>
      </c>
      <c r="E3015" s="38">
        <v>8.0680611033983898E-2</v>
      </c>
      <c r="F3015" s="40">
        <v>60.787825861298302</v>
      </c>
    </row>
    <row r="3016" spans="1:6" x14ac:dyDescent="0.25">
      <c r="A3016" s="60" t="s">
        <v>6747</v>
      </c>
      <c r="B3016" s="37" t="s">
        <v>13583</v>
      </c>
      <c r="C3016" s="37" t="s">
        <v>6754</v>
      </c>
      <c r="D3016" s="37" t="s">
        <v>6755</v>
      </c>
      <c r="E3016" s="38">
        <v>0.20396973728012399</v>
      </c>
      <c r="F3016" s="40">
        <v>153.678519682212</v>
      </c>
    </row>
    <row r="3017" spans="1:6" x14ac:dyDescent="0.25">
      <c r="A3017" s="60" t="s">
        <v>6747</v>
      </c>
      <c r="B3017" s="37" t="s">
        <v>13583</v>
      </c>
      <c r="C3017" s="37" t="s">
        <v>6756</v>
      </c>
      <c r="D3017" s="37" t="s">
        <v>6757</v>
      </c>
      <c r="E3017" s="38">
        <v>0.13402260564021001</v>
      </c>
      <c r="F3017" s="40">
        <v>100.977703424965</v>
      </c>
    </row>
    <row r="3018" spans="1:6" x14ac:dyDescent="0.25">
      <c r="A3018" s="60" t="s">
        <v>6747</v>
      </c>
      <c r="B3018" s="37" t="s">
        <v>13583</v>
      </c>
      <c r="C3018" s="37" t="s">
        <v>6758</v>
      </c>
      <c r="D3018" s="37" t="s">
        <v>6759</v>
      </c>
      <c r="E3018" s="38">
        <v>0.119322304298201</v>
      </c>
      <c r="F3018" s="40">
        <v>89.901940033555803</v>
      </c>
    </row>
    <row r="3019" spans="1:6" x14ac:dyDescent="0.25">
      <c r="A3019" s="60" t="s">
        <v>6747</v>
      </c>
      <c r="B3019" s="37" t="s">
        <v>13583</v>
      </c>
      <c r="C3019" s="37" t="s">
        <v>6764</v>
      </c>
      <c r="D3019" s="37" t="s">
        <v>6765</v>
      </c>
      <c r="E3019" s="38">
        <v>0.12711827044613999</v>
      </c>
      <c r="F3019" s="40">
        <v>95.775715982301406</v>
      </c>
    </row>
    <row r="3020" spans="1:6" x14ac:dyDescent="0.25">
      <c r="A3020" s="60" t="s">
        <v>6747</v>
      </c>
      <c r="B3020" s="37" t="s">
        <v>13583</v>
      </c>
      <c r="C3020" s="37" t="s">
        <v>6770</v>
      </c>
      <c r="D3020" s="37" t="s">
        <v>6771</v>
      </c>
      <c r="E3020" s="38">
        <v>0.11021708605576799</v>
      </c>
      <c r="F3020" s="40">
        <v>83.041724005730202</v>
      </c>
    </row>
    <row r="3021" spans="1:6" x14ac:dyDescent="0.25">
      <c r="A3021" s="60" t="s">
        <v>3696</v>
      </c>
      <c r="B3021" s="37" t="s">
        <v>13584</v>
      </c>
      <c r="C3021" s="37" t="s">
        <v>3715</v>
      </c>
      <c r="D3021" s="37" t="s">
        <v>3716</v>
      </c>
      <c r="E3021" s="38">
        <v>0.18588931212011001</v>
      </c>
      <c r="F3021" s="40">
        <v>140.056043079224</v>
      </c>
    </row>
    <row r="3022" spans="1:6" x14ac:dyDescent="0.25">
      <c r="A3022" s="60" t="s">
        <v>3696</v>
      </c>
      <c r="B3022" s="37" t="s">
        <v>13584</v>
      </c>
      <c r="C3022" s="37" t="s">
        <v>3707</v>
      </c>
      <c r="D3022" s="37" t="s">
        <v>3708</v>
      </c>
      <c r="E3022" s="38">
        <v>0.10369550805326</v>
      </c>
      <c r="F3022" s="40">
        <v>78.128120317350195</v>
      </c>
    </row>
    <row r="3023" spans="1:6" x14ac:dyDescent="0.25">
      <c r="A3023" s="60" t="s">
        <v>3696</v>
      </c>
      <c r="B3023" s="37" t="s">
        <v>13584</v>
      </c>
      <c r="C3023" s="37" t="s">
        <v>3720</v>
      </c>
      <c r="D3023" s="37" t="s">
        <v>3721</v>
      </c>
      <c r="E3023" s="38">
        <v>0.12697696639245601</v>
      </c>
      <c r="F3023" s="40">
        <v>95.669252160340505</v>
      </c>
    </row>
    <row r="3024" spans="1:6" x14ac:dyDescent="0.25">
      <c r="A3024" s="60" t="s">
        <v>3696</v>
      </c>
      <c r="B3024" s="37" t="s">
        <v>13584</v>
      </c>
      <c r="C3024" s="37" t="s">
        <v>3738</v>
      </c>
      <c r="D3024" s="37" t="s">
        <v>3739</v>
      </c>
      <c r="E3024" s="38">
        <v>0.18555697085258699</v>
      </c>
      <c r="F3024" s="40">
        <v>139.80564459019701</v>
      </c>
    </row>
    <row r="3025" spans="1:6" x14ac:dyDescent="0.25">
      <c r="A3025" s="60" t="s">
        <v>3696</v>
      </c>
      <c r="B3025" s="37" t="s">
        <v>13584</v>
      </c>
      <c r="C3025" s="37" t="s">
        <v>3701</v>
      </c>
      <c r="D3025" s="37" t="s">
        <v>3702</v>
      </c>
      <c r="E3025" s="38">
        <v>0.183939110683076</v>
      </c>
      <c r="F3025" s="40">
        <v>138.58668750755001</v>
      </c>
    </row>
    <row r="3026" spans="1:6" x14ac:dyDescent="0.25">
      <c r="A3026" s="60" t="s">
        <v>3696</v>
      </c>
      <c r="B3026" s="37" t="s">
        <v>13584</v>
      </c>
      <c r="C3026" s="37" t="s">
        <v>3711</v>
      </c>
      <c r="D3026" s="37" t="s">
        <v>3712</v>
      </c>
      <c r="E3026" s="38">
        <v>0.10976027717619299</v>
      </c>
      <c r="F3026" s="40">
        <v>82.697546907073502</v>
      </c>
    </row>
    <row r="3027" spans="1:6" x14ac:dyDescent="0.25">
      <c r="A3027" s="60" t="s">
        <v>3696</v>
      </c>
      <c r="B3027" s="37" t="s">
        <v>13584</v>
      </c>
      <c r="C3027" s="37" t="s">
        <v>3717</v>
      </c>
      <c r="D3027" s="37" t="s">
        <v>3594</v>
      </c>
      <c r="E3027" s="38">
        <v>0.11566234382443601</v>
      </c>
      <c r="F3027" s="40">
        <v>87.144387294586707</v>
      </c>
    </row>
    <row r="3028" spans="1:6" x14ac:dyDescent="0.25">
      <c r="A3028" s="60" t="s">
        <v>3696</v>
      </c>
      <c r="B3028" s="37" t="s">
        <v>13584</v>
      </c>
      <c r="C3028" s="37" t="s">
        <v>3736</v>
      </c>
      <c r="D3028" s="37" t="s">
        <v>3737</v>
      </c>
      <c r="E3028" s="38">
        <v>0.12982544862416301</v>
      </c>
      <c r="F3028" s="40">
        <v>97.815406479834706</v>
      </c>
    </row>
    <row r="3029" spans="1:6" x14ac:dyDescent="0.25">
      <c r="A3029" s="60" t="s">
        <v>3696</v>
      </c>
      <c r="B3029" s="37" t="s">
        <v>13584</v>
      </c>
      <c r="C3029" s="37" t="s">
        <v>3713</v>
      </c>
      <c r="D3029" s="37" t="s">
        <v>3714</v>
      </c>
      <c r="E3029" s="38">
        <v>0.122012440449601</v>
      </c>
      <c r="F3029" s="40">
        <v>91.928790423244195</v>
      </c>
    </row>
    <row r="3030" spans="1:6" x14ac:dyDescent="0.25">
      <c r="A3030" s="60" t="s">
        <v>3696</v>
      </c>
      <c r="B3030" s="37" t="s">
        <v>13584</v>
      </c>
      <c r="C3030" s="37" t="s">
        <v>3728</v>
      </c>
      <c r="D3030" s="37" t="s">
        <v>3729</v>
      </c>
      <c r="E3030" s="38">
        <v>0.103074294834913</v>
      </c>
      <c r="F3030" s="40">
        <v>77.660074767674004</v>
      </c>
    </row>
    <row r="3031" spans="1:6" x14ac:dyDescent="0.25">
      <c r="A3031" s="60" t="s">
        <v>3696</v>
      </c>
      <c r="B3031" s="37" t="s">
        <v>13584</v>
      </c>
      <c r="C3031" s="37" t="s">
        <v>3730</v>
      </c>
      <c r="D3031" s="37" t="s">
        <v>3731</v>
      </c>
      <c r="E3031" s="38">
        <v>9.69705191083296E-2</v>
      </c>
      <c r="F3031" s="40">
        <v>73.061259126482497</v>
      </c>
    </row>
    <row r="3032" spans="1:6" x14ac:dyDescent="0.25">
      <c r="A3032" s="60" t="s">
        <v>3696</v>
      </c>
      <c r="B3032" s="37" t="s">
        <v>13584</v>
      </c>
      <c r="C3032" s="37" t="s">
        <v>3697</v>
      </c>
      <c r="D3032" s="37" t="s">
        <v>3698</v>
      </c>
      <c r="E3032" s="38">
        <v>0.17542097373412099</v>
      </c>
      <c r="F3032" s="40">
        <v>132.168800745417</v>
      </c>
    </row>
    <row r="3033" spans="1:6" x14ac:dyDescent="0.25">
      <c r="A3033" s="60" t="s">
        <v>3696</v>
      </c>
      <c r="B3033" s="37" t="s">
        <v>13584</v>
      </c>
      <c r="C3033" s="37" t="s">
        <v>3699</v>
      </c>
      <c r="D3033" s="37" t="s">
        <v>3700</v>
      </c>
      <c r="E3033" s="38">
        <v>5.8011276483491601E-2</v>
      </c>
      <c r="F3033" s="40">
        <v>43.7078912476846</v>
      </c>
    </row>
    <row r="3034" spans="1:6" x14ac:dyDescent="0.25">
      <c r="A3034" s="60" t="s">
        <v>3696</v>
      </c>
      <c r="B3034" s="37" t="s">
        <v>13584</v>
      </c>
      <c r="C3034" s="37" t="s">
        <v>3703</v>
      </c>
      <c r="D3034" s="37" t="s">
        <v>3704</v>
      </c>
      <c r="E3034" s="38">
        <v>8.7438057479204204E-2</v>
      </c>
      <c r="F3034" s="40">
        <v>65.879141761299095</v>
      </c>
    </row>
    <row r="3035" spans="1:6" x14ac:dyDescent="0.25">
      <c r="A3035" s="60" t="s">
        <v>3696</v>
      </c>
      <c r="B3035" s="37" t="s">
        <v>13584</v>
      </c>
      <c r="C3035" s="37" t="s">
        <v>3705</v>
      </c>
      <c r="D3035" s="37" t="s">
        <v>3706</v>
      </c>
      <c r="E3035" s="38">
        <v>0.116708656565589</v>
      </c>
      <c r="F3035" s="40">
        <v>87.932718913430406</v>
      </c>
    </row>
    <row r="3036" spans="1:6" x14ac:dyDescent="0.25">
      <c r="A3036" s="60" t="s">
        <v>3696</v>
      </c>
      <c r="B3036" s="37" t="s">
        <v>13584</v>
      </c>
      <c r="C3036" s="37" t="s">
        <v>3709</v>
      </c>
      <c r="D3036" s="37" t="s">
        <v>3710</v>
      </c>
      <c r="E3036" s="38">
        <v>6.5023129944579497E-2</v>
      </c>
      <c r="F3036" s="40">
        <v>48.990887021948403</v>
      </c>
    </row>
    <row r="3037" spans="1:6" x14ac:dyDescent="0.25">
      <c r="A3037" s="60" t="s">
        <v>3696</v>
      </c>
      <c r="B3037" s="37" t="s">
        <v>13584</v>
      </c>
      <c r="C3037" s="37" t="s">
        <v>3718</v>
      </c>
      <c r="D3037" s="37" t="s">
        <v>3719</v>
      </c>
      <c r="E3037" s="38">
        <v>8.1444831171277807E-2</v>
      </c>
      <c r="F3037" s="40">
        <v>61.363618236072902</v>
      </c>
    </row>
    <row r="3038" spans="1:6" x14ac:dyDescent="0.25">
      <c r="A3038" s="60" t="s">
        <v>3696</v>
      </c>
      <c r="B3038" s="37" t="s">
        <v>13584</v>
      </c>
      <c r="C3038" s="37" t="s">
        <v>3722</v>
      </c>
      <c r="D3038" s="37" t="s">
        <v>3723</v>
      </c>
      <c r="E3038" s="38">
        <v>8.0433192057978803E-2</v>
      </c>
      <c r="F3038" s="40">
        <v>60.601411040743201</v>
      </c>
    </row>
    <row r="3039" spans="1:6" x14ac:dyDescent="0.25">
      <c r="A3039" s="60" t="s">
        <v>3696</v>
      </c>
      <c r="B3039" s="37" t="s">
        <v>13584</v>
      </c>
      <c r="C3039" s="37" t="s">
        <v>3724</v>
      </c>
      <c r="D3039" s="37" t="s">
        <v>3725</v>
      </c>
      <c r="E3039" s="38">
        <v>6.0415397403744298E-2</v>
      </c>
      <c r="F3039" s="40">
        <v>45.519246937445999</v>
      </c>
    </row>
    <row r="3040" spans="1:6" x14ac:dyDescent="0.25">
      <c r="A3040" s="60" t="s">
        <v>3696</v>
      </c>
      <c r="B3040" s="37" t="s">
        <v>13584</v>
      </c>
      <c r="C3040" s="37" t="s">
        <v>3726</v>
      </c>
      <c r="D3040" s="37" t="s">
        <v>3727</v>
      </c>
      <c r="E3040" s="38">
        <v>9.4342532618483799E-2</v>
      </c>
      <c r="F3040" s="40">
        <v>71.081234643979499</v>
      </c>
    </row>
    <row r="3041" spans="1:6" x14ac:dyDescent="0.25">
      <c r="A3041" s="60" t="s">
        <v>3696</v>
      </c>
      <c r="B3041" s="37" t="s">
        <v>13584</v>
      </c>
      <c r="C3041" s="37" t="s">
        <v>3732</v>
      </c>
      <c r="D3041" s="37" t="s">
        <v>3733</v>
      </c>
      <c r="E3041" s="38">
        <v>9.0147040642853796E-2</v>
      </c>
      <c r="F3041" s="40">
        <v>67.920192203316205</v>
      </c>
    </row>
    <row r="3042" spans="1:6" x14ac:dyDescent="0.25">
      <c r="A3042" s="60" t="s">
        <v>3696</v>
      </c>
      <c r="B3042" s="37" t="s">
        <v>13584</v>
      </c>
      <c r="C3042" s="37" t="s">
        <v>3734</v>
      </c>
      <c r="D3042" s="37" t="s">
        <v>3735</v>
      </c>
      <c r="E3042" s="38">
        <v>8.4973338884689595E-2</v>
      </c>
      <c r="F3042" s="40">
        <v>64.0221294903168</v>
      </c>
    </row>
    <row r="3043" spans="1:6" x14ac:dyDescent="0.25">
      <c r="A3043" s="60" t="s">
        <v>3696</v>
      </c>
      <c r="B3043" s="37" t="s">
        <v>13584</v>
      </c>
      <c r="C3043" s="37" t="s">
        <v>12753</v>
      </c>
      <c r="D3043" s="37" t="s">
        <v>12754</v>
      </c>
      <c r="E3043" s="38">
        <v>0.12063089048737601</v>
      </c>
      <c r="F3043" s="40">
        <v>90.887878394366993</v>
      </c>
    </row>
    <row r="3044" spans="1:6" x14ac:dyDescent="0.25">
      <c r="A3044" s="60" t="s">
        <v>3144</v>
      </c>
      <c r="B3044" s="37" t="s">
        <v>13585</v>
      </c>
      <c r="C3044" s="37" t="s">
        <v>3165</v>
      </c>
      <c r="D3044" s="37" t="s">
        <v>10082</v>
      </c>
      <c r="E3044" s="38">
        <v>0.352182432869666</v>
      </c>
      <c r="F3044" s="40">
        <v>265.34757392543901</v>
      </c>
    </row>
    <row r="3045" spans="1:6" x14ac:dyDescent="0.25">
      <c r="A3045" s="60" t="s">
        <v>3144</v>
      </c>
      <c r="B3045" s="37" t="s">
        <v>13585</v>
      </c>
      <c r="C3045" s="37" t="s">
        <v>3161</v>
      </c>
      <c r="D3045" s="37" t="s">
        <v>3162</v>
      </c>
      <c r="E3045" s="38">
        <v>0.30404101281294699</v>
      </c>
      <c r="F3045" s="40">
        <v>229.07600605282099</v>
      </c>
    </row>
    <row r="3046" spans="1:6" x14ac:dyDescent="0.25">
      <c r="A3046" s="60" t="s">
        <v>3144</v>
      </c>
      <c r="B3046" s="37" t="s">
        <v>13585</v>
      </c>
      <c r="C3046" s="37" t="s">
        <v>3172</v>
      </c>
      <c r="D3046" s="37" t="s">
        <v>3173</v>
      </c>
      <c r="E3046" s="38">
        <v>0.13829042531336999</v>
      </c>
      <c r="F3046" s="40">
        <v>104.193240290324</v>
      </c>
    </row>
    <row r="3047" spans="1:6" x14ac:dyDescent="0.25">
      <c r="A3047" s="60" t="s">
        <v>3144</v>
      </c>
      <c r="B3047" s="37" t="s">
        <v>13585</v>
      </c>
      <c r="C3047" s="37" t="s">
        <v>3151</v>
      </c>
      <c r="D3047" s="37" t="s">
        <v>3152</v>
      </c>
      <c r="E3047" s="38">
        <v>0.30421702743451601</v>
      </c>
      <c r="F3047" s="40">
        <v>229.20862213031299</v>
      </c>
    </row>
    <row r="3048" spans="1:6" x14ac:dyDescent="0.25">
      <c r="A3048" s="60" t="s">
        <v>3144</v>
      </c>
      <c r="B3048" s="37" t="s">
        <v>13585</v>
      </c>
      <c r="C3048" s="37" t="s">
        <v>3149</v>
      </c>
      <c r="D3048" s="37" t="s">
        <v>3150</v>
      </c>
      <c r="E3048" s="38">
        <v>0.33848430402461399</v>
      </c>
      <c r="F3048" s="40">
        <v>255.026885222327</v>
      </c>
    </row>
    <row r="3049" spans="1:6" x14ac:dyDescent="0.25">
      <c r="A3049" s="60" t="s">
        <v>3144</v>
      </c>
      <c r="B3049" s="37" t="s">
        <v>13585</v>
      </c>
      <c r="C3049" s="37" t="s">
        <v>3157</v>
      </c>
      <c r="D3049" s="37" t="s">
        <v>3158</v>
      </c>
      <c r="E3049" s="38">
        <v>0.121201111363357</v>
      </c>
      <c r="F3049" s="40">
        <v>91.317504383404696</v>
      </c>
    </row>
    <row r="3050" spans="1:6" x14ac:dyDescent="0.25">
      <c r="A3050" s="60" t="s">
        <v>3144</v>
      </c>
      <c r="B3050" s="37" t="s">
        <v>13585</v>
      </c>
      <c r="C3050" s="37" t="s">
        <v>3145</v>
      </c>
      <c r="D3050" s="37" t="s">
        <v>3146</v>
      </c>
      <c r="E3050" s="38">
        <v>0.178135979011628</v>
      </c>
      <c r="F3050" s="40">
        <v>134.214388475932</v>
      </c>
    </row>
    <row r="3051" spans="1:6" x14ac:dyDescent="0.25">
      <c r="A3051" s="60" t="s">
        <v>3144</v>
      </c>
      <c r="B3051" s="37" t="s">
        <v>13585</v>
      </c>
      <c r="C3051" s="37" t="s">
        <v>3147</v>
      </c>
      <c r="D3051" s="37" t="s">
        <v>3148</v>
      </c>
      <c r="E3051" s="38">
        <v>0.132708430764374</v>
      </c>
      <c r="F3051" s="40">
        <v>99.987554336108701</v>
      </c>
    </row>
    <row r="3052" spans="1:6" x14ac:dyDescent="0.25">
      <c r="A3052" s="60" t="s">
        <v>3144</v>
      </c>
      <c r="B3052" s="37" t="s">
        <v>13585</v>
      </c>
      <c r="C3052" s="37" t="s">
        <v>3163</v>
      </c>
      <c r="D3052" s="37" t="s">
        <v>3164</v>
      </c>
      <c r="E3052" s="38">
        <v>0.13843309947468699</v>
      </c>
      <c r="F3052" s="40">
        <v>104.30073640323</v>
      </c>
    </row>
    <row r="3053" spans="1:6" x14ac:dyDescent="0.25">
      <c r="A3053" s="60" t="s">
        <v>3144</v>
      </c>
      <c r="B3053" s="37" t="s">
        <v>13585</v>
      </c>
      <c r="C3053" s="37" t="s">
        <v>3166</v>
      </c>
      <c r="D3053" s="37" t="s">
        <v>3167</v>
      </c>
      <c r="E3053" s="38">
        <v>0.124120502730464</v>
      </c>
      <c r="F3053" s="40">
        <v>93.517084329197601</v>
      </c>
    </row>
    <row r="3054" spans="1:6" x14ac:dyDescent="0.25">
      <c r="A3054" s="60" t="s">
        <v>3144</v>
      </c>
      <c r="B3054" s="37" t="s">
        <v>13585</v>
      </c>
      <c r="C3054" s="37" t="s">
        <v>3153</v>
      </c>
      <c r="D3054" s="37" t="s">
        <v>3154</v>
      </c>
      <c r="E3054" s="38">
        <v>0.102175429604431</v>
      </c>
      <c r="F3054" s="40">
        <v>76.982835683796395</v>
      </c>
    </row>
    <row r="3055" spans="1:6" x14ac:dyDescent="0.25">
      <c r="A3055" s="60" t="s">
        <v>3144</v>
      </c>
      <c r="B3055" s="37" t="s">
        <v>13585</v>
      </c>
      <c r="C3055" s="37" t="s">
        <v>3155</v>
      </c>
      <c r="D3055" s="37" t="s">
        <v>3156</v>
      </c>
      <c r="E3055" s="38">
        <v>0.25743079553471498</v>
      </c>
      <c r="F3055" s="40">
        <v>193.95810430474199</v>
      </c>
    </row>
    <row r="3056" spans="1:6" x14ac:dyDescent="0.25">
      <c r="A3056" s="60" t="s">
        <v>3144</v>
      </c>
      <c r="B3056" s="37" t="s">
        <v>13585</v>
      </c>
      <c r="C3056" s="37" t="s">
        <v>3159</v>
      </c>
      <c r="D3056" s="37" t="s">
        <v>3160</v>
      </c>
      <c r="E3056" s="38">
        <v>0.12969046257043201</v>
      </c>
      <c r="F3056" s="40">
        <v>97.713702878154606</v>
      </c>
    </row>
    <row r="3057" spans="1:6" x14ac:dyDescent="0.25">
      <c r="A3057" s="60" t="s">
        <v>3144</v>
      </c>
      <c r="B3057" s="37" t="s">
        <v>13585</v>
      </c>
      <c r="C3057" s="37" t="s">
        <v>12755</v>
      </c>
      <c r="D3057" s="37" t="s">
        <v>12756</v>
      </c>
      <c r="E3057" s="38">
        <v>0.10441797968095</v>
      </c>
      <c r="F3057" s="40">
        <v>78.672457784939198</v>
      </c>
    </row>
    <row r="3058" spans="1:6" x14ac:dyDescent="0.25">
      <c r="A3058" s="60" t="s">
        <v>3144</v>
      </c>
      <c r="B3058" s="37" t="s">
        <v>13585</v>
      </c>
      <c r="C3058" s="37" t="s">
        <v>3168</v>
      </c>
      <c r="D3058" s="37" t="s">
        <v>3169</v>
      </c>
      <c r="E3058" s="38">
        <v>0.114282105166084</v>
      </c>
      <c r="F3058" s="40">
        <v>86.104463251676805</v>
      </c>
    </row>
    <row r="3059" spans="1:6" x14ac:dyDescent="0.25">
      <c r="A3059" s="60" t="s">
        <v>3144</v>
      </c>
      <c r="B3059" s="37" t="s">
        <v>13585</v>
      </c>
      <c r="C3059" s="37" t="s">
        <v>3170</v>
      </c>
      <c r="D3059" s="37" t="s">
        <v>3171</v>
      </c>
      <c r="E3059" s="38">
        <v>0.142529208500389</v>
      </c>
      <c r="F3059" s="40">
        <v>107.38689996808399</v>
      </c>
    </row>
    <row r="3060" spans="1:6" x14ac:dyDescent="0.25">
      <c r="A3060" s="60" t="s">
        <v>3144</v>
      </c>
      <c r="B3060" s="37" t="s">
        <v>13585</v>
      </c>
      <c r="C3060" s="37" t="s">
        <v>3174</v>
      </c>
      <c r="D3060" s="37" t="s">
        <v>3175</v>
      </c>
      <c r="E3060" s="38">
        <v>6.1874999376660203E-2</v>
      </c>
      <c r="F3060" s="40">
        <v>46.618966305201397</v>
      </c>
    </row>
    <row r="3061" spans="1:6" x14ac:dyDescent="0.25">
      <c r="A3061" s="60" t="s">
        <v>3144</v>
      </c>
      <c r="B3061" s="37" t="s">
        <v>13585</v>
      </c>
      <c r="C3061" s="37" t="s">
        <v>3176</v>
      </c>
      <c r="D3061" s="37" t="s">
        <v>3177</v>
      </c>
      <c r="E3061" s="38">
        <v>0.14830332413616301</v>
      </c>
      <c r="F3061" s="40">
        <v>111.737337220258</v>
      </c>
    </row>
    <row r="3062" spans="1:6" x14ac:dyDescent="0.25">
      <c r="A3062" s="60" t="s">
        <v>8550</v>
      </c>
      <c r="B3062" s="37" t="s">
        <v>13586</v>
      </c>
      <c r="C3062" s="37" t="s">
        <v>8553</v>
      </c>
      <c r="D3062" s="37" t="s">
        <v>8554</v>
      </c>
      <c r="E3062" s="38">
        <v>0.16088953412826401</v>
      </c>
      <c r="F3062" s="40">
        <v>121.220264176914</v>
      </c>
    </row>
    <row r="3063" spans="1:6" x14ac:dyDescent="0.25">
      <c r="A3063" s="60" t="s">
        <v>8550</v>
      </c>
      <c r="B3063" s="37" t="s">
        <v>13586</v>
      </c>
      <c r="C3063" s="37" t="s">
        <v>8557</v>
      </c>
      <c r="D3063" s="37" t="s">
        <v>8558</v>
      </c>
      <c r="E3063" s="38">
        <v>0.13877986875628501</v>
      </c>
      <c r="F3063" s="40">
        <v>104.562005504117</v>
      </c>
    </row>
    <row r="3064" spans="1:6" x14ac:dyDescent="0.25">
      <c r="A3064" s="60" t="s">
        <v>8550</v>
      </c>
      <c r="B3064" s="37" t="s">
        <v>13586</v>
      </c>
      <c r="C3064" s="37" t="s">
        <v>8551</v>
      </c>
      <c r="D3064" s="37" t="s">
        <v>8552</v>
      </c>
      <c r="E3064" s="38">
        <v>0.115160449702188</v>
      </c>
      <c r="F3064" s="40">
        <v>86.766241267765395</v>
      </c>
    </row>
    <row r="3065" spans="1:6" x14ac:dyDescent="0.25">
      <c r="A3065" s="60" t="s">
        <v>8550</v>
      </c>
      <c r="B3065" s="37" t="s">
        <v>13586</v>
      </c>
      <c r="C3065" s="37" t="s">
        <v>8555</v>
      </c>
      <c r="D3065" s="37" t="s">
        <v>8556</v>
      </c>
      <c r="E3065" s="38">
        <v>0.10392879345806499</v>
      </c>
      <c r="F3065" s="40">
        <v>78.303886370452105</v>
      </c>
    </row>
    <row r="3066" spans="1:6" x14ac:dyDescent="0.25">
      <c r="A3066" s="60" t="s">
        <v>4500</v>
      </c>
      <c r="B3066" s="37" t="s">
        <v>13587</v>
      </c>
      <c r="C3066" s="37" t="s">
        <v>4501</v>
      </c>
      <c r="D3066" s="37" t="s">
        <v>4502</v>
      </c>
      <c r="E3066" s="38">
        <v>0.20237764917839099</v>
      </c>
      <c r="F3066" s="40">
        <v>152.47898025082</v>
      </c>
    </row>
    <row r="3067" spans="1:6" x14ac:dyDescent="0.25">
      <c r="A3067" s="60" t="s">
        <v>4500</v>
      </c>
      <c r="B3067" s="37" t="s">
        <v>13587</v>
      </c>
      <c r="C3067" s="37" t="s">
        <v>4514</v>
      </c>
      <c r="D3067" s="37" t="s">
        <v>4515</v>
      </c>
      <c r="E3067" s="38">
        <v>0.20955353026127699</v>
      </c>
      <c r="F3067" s="40">
        <v>157.88556064327801</v>
      </c>
    </row>
    <row r="3068" spans="1:6" x14ac:dyDescent="0.25">
      <c r="A3068" s="60" t="s">
        <v>4500</v>
      </c>
      <c r="B3068" s="37" t="s">
        <v>13587</v>
      </c>
      <c r="C3068" s="37" t="s">
        <v>4503</v>
      </c>
      <c r="D3068" s="37" t="s">
        <v>2951</v>
      </c>
      <c r="E3068" s="38">
        <v>0.26364478578850797</v>
      </c>
      <c r="F3068" s="40">
        <v>198.63995974200799</v>
      </c>
    </row>
    <row r="3069" spans="1:6" x14ac:dyDescent="0.25">
      <c r="A3069" s="60" t="s">
        <v>4500</v>
      </c>
      <c r="B3069" s="37" t="s">
        <v>13587</v>
      </c>
      <c r="C3069" s="37" t="s">
        <v>4506</v>
      </c>
      <c r="D3069" s="37" t="s">
        <v>4507</v>
      </c>
      <c r="E3069" s="38">
        <v>0.22144108059952899</v>
      </c>
      <c r="F3069" s="40">
        <v>166.842090974645</v>
      </c>
    </row>
    <row r="3070" spans="1:6" x14ac:dyDescent="0.25">
      <c r="A3070" s="60" t="s">
        <v>4500</v>
      </c>
      <c r="B3070" s="37" t="s">
        <v>13587</v>
      </c>
      <c r="C3070" s="37" t="s">
        <v>4508</v>
      </c>
      <c r="D3070" s="37" t="s">
        <v>4509</v>
      </c>
      <c r="E3070" s="38">
        <v>0.117510936811387</v>
      </c>
      <c r="F3070" s="40">
        <v>88.537187214407496</v>
      </c>
    </row>
    <row r="3071" spans="1:6" x14ac:dyDescent="0.25">
      <c r="A3071" s="60" t="s">
        <v>4500</v>
      </c>
      <c r="B3071" s="37" t="s">
        <v>13587</v>
      </c>
      <c r="C3071" s="37" t="s">
        <v>4504</v>
      </c>
      <c r="D3071" s="37" t="s">
        <v>4505</v>
      </c>
      <c r="E3071" s="38">
        <v>0.11325366310370601</v>
      </c>
      <c r="F3071" s="40">
        <v>85.329596078572294</v>
      </c>
    </row>
    <row r="3072" spans="1:6" x14ac:dyDescent="0.25">
      <c r="A3072" s="60" t="s">
        <v>4500</v>
      </c>
      <c r="B3072" s="37" t="s">
        <v>13587</v>
      </c>
      <c r="C3072" s="37" t="s">
        <v>4510</v>
      </c>
      <c r="D3072" s="37" t="s">
        <v>4511</v>
      </c>
      <c r="E3072" s="38">
        <v>0.13340729317078701</v>
      </c>
      <c r="F3072" s="40">
        <v>100.514103722852</v>
      </c>
    </row>
    <row r="3073" spans="1:6" x14ac:dyDescent="0.25">
      <c r="A3073" s="60" t="s">
        <v>4500</v>
      </c>
      <c r="B3073" s="37" t="s">
        <v>13587</v>
      </c>
      <c r="C3073" s="37" t="s">
        <v>4512</v>
      </c>
      <c r="D3073" s="37" t="s">
        <v>4513</v>
      </c>
      <c r="E3073" s="38">
        <v>0.17239107345242199</v>
      </c>
      <c r="F3073" s="40">
        <v>129.885959200955</v>
      </c>
    </row>
    <row r="3074" spans="1:6" x14ac:dyDescent="0.25">
      <c r="A3074" s="60" t="s">
        <v>3016</v>
      </c>
      <c r="B3074" s="37" t="s">
        <v>13588</v>
      </c>
      <c r="C3074" s="37" t="s">
        <v>3029</v>
      </c>
      <c r="D3074" s="37" t="s">
        <v>3030</v>
      </c>
      <c r="E3074" s="38">
        <v>0.33289310082937201</v>
      </c>
      <c r="F3074" s="40">
        <v>250.81426112551199</v>
      </c>
    </row>
    <row r="3075" spans="1:6" x14ac:dyDescent="0.25">
      <c r="A3075" s="60" t="s">
        <v>3016</v>
      </c>
      <c r="B3075" s="37" t="s">
        <v>13588</v>
      </c>
      <c r="C3075" s="37" t="s">
        <v>3023</v>
      </c>
      <c r="D3075" s="37" t="s">
        <v>3024</v>
      </c>
      <c r="E3075" s="38">
        <v>0.17058147155788</v>
      </c>
      <c r="F3075" s="40">
        <v>128.52253664584501</v>
      </c>
    </row>
    <row r="3076" spans="1:6" x14ac:dyDescent="0.25">
      <c r="A3076" s="60" t="s">
        <v>3016</v>
      </c>
      <c r="B3076" s="37" t="s">
        <v>13588</v>
      </c>
      <c r="C3076" s="37" t="s">
        <v>3017</v>
      </c>
      <c r="D3076" s="37" t="s">
        <v>3018</v>
      </c>
      <c r="E3076" s="38">
        <v>0.215831263566931</v>
      </c>
      <c r="F3076" s="40">
        <v>162.61544250829101</v>
      </c>
    </row>
    <row r="3077" spans="1:6" x14ac:dyDescent="0.25">
      <c r="A3077" s="60" t="s">
        <v>3016</v>
      </c>
      <c r="B3077" s="37" t="s">
        <v>13588</v>
      </c>
      <c r="C3077" s="37" t="s">
        <v>3021</v>
      </c>
      <c r="D3077" s="37" t="s">
        <v>3022</v>
      </c>
      <c r="E3077" s="38">
        <v>0.18933917882884299</v>
      </c>
      <c r="F3077" s="40">
        <v>142.655303224227</v>
      </c>
    </row>
    <row r="3078" spans="1:6" x14ac:dyDescent="0.25">
      <c r="A3078" s="60" t="s">
        <v>3016</v>
      </c>
      <c r="B3078" s="37" t="s">
        <v>13588</v>
      </c>
      <c r="C3078" s="37" t="s">
        <v>3031</v>
      </c>
      <c r="D3078" s="37" t="s">
        <v>3032</v>
      </c>
      <c r="E3078" s="38">
        <v>0.19263926979628501</v>
      </c>
      <c r="F3078" s="40">
        <v>145.14171665719999</v>
      </c>
    </row>
    <row r="3079" spans="1:6" x14ac:dyDescent="0.25">
      <c r="A3079" s="60" t="s">
        <v>3016</v>
      </c>
      <c r="B3079" s="37" t="s">
        <v>13588</v>
      </c>
      <c r="C3079" s="37" t="s">
        <v>3027</v>
      </c>
      <c r="D3079" s="37" t="s">
        <v>3028</v>
      </c>
      <c r="E3079" s="38">
        <v>0.22306578721847101</v>
      </c>
      <c r="F3079" s="40">
        <v>168.06620643141</v>
      </c>
    </row>
    <row r="3080" spans="1:6" x14ac:dyDescent="0.25">
      <c r="A3080" s="60" t="s">
        <v>3016</v>
      </c>
      <c r="B3080" s="37" t="s">
        <v>13588</v>
      </c>
      <c r="C3080" s="37" t="s">
        <v>3033</v>
      </c>
      <c r="D3080" s="37" t="s">
        <v>3034</v>
      </c>
      <c r="E3080" s="38">
        <v>0.16203027340304901</v>
      </c>
      <c r="F3080" s="40">
        <v>122.079740319943</v>
      </c>
    </row>
    <row r="3081" spans="1:6" x14ac:dyDescent="0.25">
      <c r="A3081" s="60" t="s">
        <v>3016</v>
      </c>
      <c r="B3081" s="37" t="s">
        <v>13588</v>
      </c>
      <c r="C3081" s="37" t="s">
        <v>3019</v>
      </c>
      <c r="D3081" s="37" t="s">
        <v>3020</v>
      </c>
      <c r="E3081" s="38">
        <v>0.11336331660840999</v>
      </c>
      <c r="F3081" s="40">
        <v>85.412213179057701</v>
      </c>
    </row>
    <row r="3082" spans="1:6" x14ac:dyDescent="0.25">
      <c r="A3082" s="60" t="s">
        <v>3016</v>
      </c>
      <c r="B3082" s="37" t="s">
        <v>13588</v>
      </c>
      <c r="C3082" s="37" t="s">
        <v>3025</v>
      </c>
      <c r="D3082" s="37" t="s">
        <v>3026</v>
      </c>
      <c r="E3082" s="38">
        <v>0.10374474066093101</v>
      </c>
      <c r="F3082" s="40">
        <v>78.165214027269698</v>
      </c>
    </row>
    <row r="3083" spans="1:6" x14ac:dyDescent="0.25">
      <c r="A3083" s="60" t="s">
        <v>3016</v>
      </c>
      <c r="B3083" s="37" t="s">
        <v>13588</v>
      </c>
      <c r="C3083" s="37" t="s">
        <v>3035</v>
      </c>
      <c r="D3083" s="37" t="s">
        <v>3036</v>
      </c>
      <c r="E3083" s="38">
        <v>0.127585234967831</v>
      </c>
      <c r="F3083" s="40">
        <v>96.127544726087194</v>
      </c>
    </row>
    <row r="3084" spans="1:6" x14ac:dyDescent="0.25">
      <c r="A3084" s="60" t="s">
        <v>3016</v>
      </c>
      <c r="B3084" s="37" t="s">
        <v>13588</v>
      </c>
      <c r="C3084" s="37" t="s">
        <v>3037</v>
      </c>
      <c r="D3084" s="37" t="s">
        <v>3038</v>
      </c>
      <c r="E3084" s="47">
        <v>0.15187313490882101</v>
      </c>
      <c r="F3084" s="48">
        <v>114.42696776253</v>
      </c>
    </row>
    <row r="3085" spans="1:6" x14ac:dyDescent="0.25">
      <c r="A3085" s="60" t="s">
        <v>6248</v>
      </c>
      <c r="B3085" s="37" t="s">
        <v>13589</v>
      </c>
      <c r="C3085" s="37" t="s">
        <v>6254</v>
      </c>
      <c r="D3085" s="37" t="s">
        <v>6255</v>
      </c>
      <c r="E3085" s="38">
        <v>0.21739403341673399</v>
      </c>
      <c r="F3085" s="40">
        <v>163.79289245907401</v>
      </c>
    </row>
    <row r="3086" spans="1:6" x14ac:dyDescent="0.25">
      <c r="A3086" s="60" t="s">
        <v>6248</v>
      </c>
      <c r="B3086" s="37" t="s">
        <v>13589</v>
      </c>
      <c r="C3086" s="37" t="s">
        <v>6262</v>
      </c>
      <c r="D3086" s="37" t="s">
        <v>6263</v>
      </c>
      <c r="E3086" s="38">
        <v>0.325261793329159</v>
      </c>
      <c r="F3086" s="40">
        <v>245.06454523377701</v>
      </c>
    </row>
    <row r="3087" spans="1:6" x14ac:dyDescent="0.25">
      <c r="A3087" s="60" t="s">
        <v>6248</v>
      </c>
      <c r="B3087" s="37" t="s">
        <v>13589</v>
      </c>
      <c r="C3087" s="37" t="s">
        <v>6253</v>
      </c>
      <c r="D3087" s="37" t="s">
        <v>3395</v>
      </c>
      <c r="E3087" s="38">
        <v>0.25827214273295401</v>
      </c>
      <c r="F3087" s="40">
        <v>194.59200712625</v>
      </c>
    </row>
    <row r="3088" spans="1:6" x14ac:dyDescent="0.25">
      <c r="A3088" s="60" t="s">
        <v>6248</v>
      </c>
      <c r="B3088" s="37" t="s">
        <v>13589</v>
      </c>
      <c r="C3088" s="37" t="s">
        <v>6256</v>
      </c>
      <c r="D3088" s="37" t="s">
        <v>6257</v>
      </c>
      <c r="E3088" s="38">
        <v>0.141718734760135</v>
      </c>
      <c r="F3088" s="40">
        <v>106.77625837828499</v>
      </c>
    </row>
    <row r="3089" spans="1:6" x14ac:dyDescent="0.25">
      <c r="A3089" s="60" t="s">
        <v>6248</v>
      </c>
      <c r="B3089" s="37" t="s">
        <v>13589</v>
      </c>
      <c r="C3089" s="37" t="s">
        <v>6260</v>
      </c>
      <c r="D3089" s="37" t="s">
        <v>2940</v>
      </c>
      <c r="E3089" s="38">
        <v>0.186536369581731</v>
      </c>
      <c r="F3089" s="40">
        <v>140.54356065990601</v>
      </c>
    </row>
    <row r="3090" spans="1:6" x14ac:dyDescent="0.25">
      <c r="A3090" s="60" t="s">
        <v>6248</v>
      </c>
      <c r="B3090" s="37" t="s">
        <v>13589</v>
      </c>
      <c r="C3090" s="37" t="s">
        <v>6264</v>
      </c>
      <c r="D3090" s="37" t="s">
        <v>6265</v>
      </c>
      <c r="E3090" s="38">
        <v>0.12823380686602601</v>
      </c>
      <c r="F3090" s="40">
        <v>96.616203340601103</v>
      </c>
    </row>
    <row r="3091" spans="1:6" x14ac:dyDescent="0.25">
      <c r="A3091" s="60" t="s">
        <v>6248</v>
      </c>
      <c r="B3091" s="37" t="s">
        <v>13589</v>
      </c>
      <c r="C3091" s="37" t="s">
        <v>6249</v>
      </c>
      <c r="D3091" s="37" t="s">
        <v>6250</v>
      </c>
      <c r="E3091" s="38">
        <v>0.14170139802823001</v>
      </c>
      <c r="F3091" s="40">
        <v>106.763196228327</v>
      </c>
    </row>
    <row r="3092" spans="1:6" x14ac:dyDescent="0.25">
      <c r="A3092" s="60" t="s">
        <v>6248</v>
      </c>
      <c r="B3092" s="37" t="s">
        <v>13589</v>
      </c>
      <c r="C3092" s="37" t="s">
        <v>6251</v>
      </c>
      <c r="D3092" s="37" t="s">
        <v>6252</v>
      </c>
      <c r="E3092" s="38">
        <v>0.14019937596207799</v>
      </c>
      <c r="F3092" s="40">
        <v>105.63151595686</v>
      </c>
    </row>
    <row r="3093" spans="1:6" x14ac:dyDescent="0.25">
      <c r="A3093" s="60" t="s">
        <v>6248</v>
      </c>
      <c r="B3093" s="37" t="s">
        <v>13589</v>
      </c>
      <c r="C3093" s="37" t="s">
        <v>6258</v>
      </c>
      <c r="D3093" s="37" t="s">
        <v>6259</v>
      </c>
      <c r="E3093" s="38">
        <v>0.16220861242316501</v>
      </c>
      <c r="F3093" s="40">
        <v>122.214107687272</v>
      </c>
    </row>
    <row r="3094" spans="1:6" x14ac:dyDescent="0.25">
      <c r="A3094" s="60" t="s">
        <v>6248</v>
      </c>
      <c r="B3094" s="37" t="s">
        <v>13589</v>
      </c>
      <c r="C3094" s="37" t="s">
        <v>6261</v>
      </c>
      <c r="D3094" s="37" t="s">
        <v>12757</v>
      </c>
      <c r="E3094" s="38">
        <v>0.179443132511035</v>
      </c>
      <c r="F3094" s="40">
        <v>135.199247394049</v>
      </c>
    </row>
    <row r="3095" spans="1:6" x14ac:dyDescent="0.25">
      <c r="A3095" s="60" t="s">
        <v>6248</v>
      </c>
      <c r="B3095" s="37" t="s">
        <v>13589</v>
      </c>
      <c r="C3095" s="37" t="s">
        <v>6266</v>
      </c>
      <c r="D3095" s="37" t="s">
        <v>6267</v>
      </c>
      <c r="E3095" s="38">
        <v>9.7983444144347495E-2</v>
      </c>
      <c r="F3095" s="40">
        <v>73.824435184656707</v>
      </c>
    </row>
    <row r="3096" spans="1:6" x14ac:dyDescent="0.25">
      <c r="A3096" s="60" t="s">
        <v>6248</v>
      </c>
      <c r="B3096" s="37" t="s">
        <v>13589</v>
      </c>
      <c r="C3096" s="37" t="s">
        <v>6268</v>
      </c>
      <c r="D3096" s="37" t="s">
        <v>6134</v>
      </c>
      <c r="E3096" s="38">
        <v>0.19969669050802299</v>
      </c>
      <c r="F3096" s="40">
        <v>150.45904452268101</v>
      </c>
    </row>
    <row r="3097" spans="1:6" x14ac:dyDescent="0.25">
      <c r="A3097" s="60" t="s">
        <v>6248</v>
      </c>
      <c r="B3097" s="37" t="s">
        <v>13589</v>
      </c>
      <c r="C3097" s="37" t="s">
        <v>6269</v>
      </c>
      <c r="D3097" s="37" t="s">
        <v>6270</v>
      </c>
      <c r="E3097" s="38">
        <v>7.6436092895491206E-2</v>
      </c>
      <c r="F3097" s="40">
        <v>57.589845254047603</v>
      </c>
    </row>
    <row r="3098" spans="1:6" x14ac:dyDescent="0.25">
      <c r="A3098" s="60" t="s">
        <v>7307</v>
      </c>
      <c r="B3098" s="37" t="s">
        <v>13590</v>
      </c>
      <c r="C3098" s="37" t="s">
        <v>7310</v>
      </c>
      <c r="D3098" s="37" t="s">
        <v>7311</v>
      </c>
      <c r="E3098" s="38">
        <v>0.23079372200916601</v>
      </c>
      <c r="F3098" s="40">
        <v>173.88872498083401</v>
      </c>
    </row>
    <row r="3099" spans="1:6" x14ac:dyDescent="0.25">
      <c r="A3099" s="60" t="s">
        <v>7307</v>
      </c>
      <c r="B3099" s="37" t="s">
        <v>13590</v>
      </c>
      <c r="C3099" s="37" t="s">
        <v>7312</v>
      </c>
      <c r="D3099" s="37" t="s">
        <v>3975</v>
      </c>
      <c r="E3099" s="38">
        <v>0.16049218255053899</v>
      </c>
      <c r="F3099" s="40">
        <v>120.92088445974299</v>
      </c>
    </row>
    <row r="3100" spans="1:6" x14ac:dyDescent="0.25">
      <c r="A3100" s="60" t="s">
        <v>7307</v>
      </c>
      <c r="B3100" s="37" t="s">
        <v>13590</v>
      </c>
      <c r="C3100" s="37" t="s">
        <v>7308</v>
      </c>
      <c r="D3100" s="37" t="s">
        <v>7309</v>
      </c>
      <c r="E3100" s="38">
        <v>0.187282712409408</v>
      </c>
      <c r="F3100" s="40">
        <v>141.10588359301599</v>
      </c>
    </row>
    <row r="3101" spans="1:6" x14ac:dyDescent="0.25">
      <c r="A3101" s="60" t="s">
        <v>4612</v>
      </c>
      <c r="B3101" s="37" t="s">
        <v>13591</v>
      </c>
      <c r="C3101" s="37" t="s">
        <v>4619</v>
      </c>
      <c r="D3101" s="37" t="s">
        <v>4620</v>
      </c>
      <c r="E3101" s="38">
        <v>0.15713543541380001</v>
      </c>
      <c r="F3101" s="40">
        <v>118.391784124564</v>
      </c>
    </row>
    <row r="3102" spans="1:6" x14ac:dyDescent="0.25">
      <c r="A3102" s="60" t="s">
        <v>4612</v>
      </c>
      <c r="B3102" s="37" t="s">
        <v>13591</v>
      </c>
      <c r="C3102" s="37" t="s">
        <v>4613</v>
      </c>
      <c r="D3102" s="37" t="s">
        <v>4614</v>
      </c>
      <c r="E3102" s="38">
        <v>0.19470089846469399</v>
      </c>
      <c r="F3102" s="40">
        <v>146.69502572216399</v>
      </c>
    </row>
    <row r="3103" spans="1:6" x14ac:dyDescent="0.25">
      <c r="A3103" s="60" t="s">
        <v>4612</v>
      </c>
      <c r="B3103" s="37" t="s">
        <v>13591</v>
      </c>
      <c r="C3103" s="37" t="s">
        <v>4615</v>
      </c>
      <c r="D3103" s="37" t="s">
        <v>4616</v>
      </c>
      <c r="E3103" s="38">
        <v>0.201549058626629</v>
      </c>
      <c r="F3103" s="40">
        <v>151.85468876956699</v>
      </c>
    </row>
    <row r="3104" spans="1:6" x14ac:dyDescent="0.25">
      <c r="A3104" s="60" t="s">
        <v>4612</v>
      </c>
      <c r="B3104" s="37" t="s">
        <v>13591</v>
      </c>
      <c r="C3104" s="37" t="s">
        <v>4617</v>
      </c>
      <c r="D3104" s="37" t="s">
        <v>4618</v>
      </c>
      <c r="E3104" s="38">
        <v>0.102741708594181</v>
      </c>
      <c r="F3104" s="40">
        <v>77.409491706559194</v>
      </c>
    </row>
    <row r="3105" spans="1:6" x14ac:dyDescent="0.25">
      <c r="A3105" s="60" t="s">
        <v>7390</v>
      </c>
      <c r="B3105" s="37" t="s">
        <v>13592</v>
      </c>
      <c r="C3105" s="37" t="s">
        <v>7407</v>
      </c>
      <c r="D3105" s="37" t="s">
        <v>7408</v>
      </c>
      <c r="E3105" s="38">
        <v>0.21941420266544001</v>
      </c>
      <c r="F3105" s="40">
        <v>165.314964428124</v>
      </c>
    </row>
    <row r="3106" spans="1:6" x14ac:dyDescent="0.25">
      <c r="A3106" s="60" t="s">
        <v>7390</v>
      </c>
      <c r="B3106" s="37" t="s">
        <v>13592</v>
      </c>
      <c r="C3106" s="37" t="s">
        <v>7401</v>
      </c>
      <c r="D3106" s="37" t="s">
        <v>7402</v>
      </c>
      <c r="E3106" s="38">
        <v>0.19045571283948801</v>
      </c>
      <c r="F3106" s="40">
        <v>143.49654220516101</v>
      </c>
    </row>
    <row r="3107" spans="1:6" x14ac:dyDescent="0.25">
      <c r="A3107" s="60" t="s">
        <v>7390</v>
      </c>
      <c r="B3107" s="37" t="s">
        <v>13592</v>
      </c>
      <c r="C3107" s="37" t="s">
        <v>7391</v>
      </c>
      <c r="D3107" s="37" t="s">
        <v>7392</v>
      </c>
      <c r="E3107" s="38">
        <v>0.10121449315012999</v>
      </c>
      <c r="F3107" s="40">
        <v>76.258829790692602</v>
      </c>
    </row>
    <row r="3108" spans="1:6" x14ac:dyDescent="0.25">
      <c r="A3108" s="60" t="s">
        <v>7390</v>
      </c>
      <c r="B3108" s="37" t="s">
        <v>13592</v>
      </c>
      <c r="C3108" s="37" t="s">
        <v>7393</v>
      </c>
      <c r="D3108" s="37" t="s">
        <v>7394</v>
      </c>
      <c r="E3108" s="38">
        <v>0.12646441488118201</v>
      </c>
      <c r="F3108" s="40">
        <v>95.283076453278298</v>
      </c>
    </row>
    <row r="3109" spans="1:6" x14ac:dyDescent="0.25">
      <c r="A3109" s="60" t="s">
        <v>7390</v>
      </c>
      <c r="B3109" s="37" t="s">
        <v>13592</v>
      </c>
      <c r="C3109" s="37" t="s">
        <v>7395</v>
      </c>
      <c r="D3109" s="37" t="s">
        <v>7396</v>
      </c>
      <c r="E3109" s="38">
        <v>0.121389101681151</v>
      </c>
      <c r="F3109" s="40">
        <v>91.459143403674901</v>
      </c>
    </row>
    <row r="3110" spans="1:6" x14ac:dyDescent="0.25">
      <c r="A3110" s="60" t="s">
        <v>7390</v>
      </c>
      <c r="B3110" s="37" t="s">
        <v>13592</v>
      </c>
      <c r="C3110" s="37" t="s">
        <v>7397</v>
      </c>
      <c r="D3110" s="37" t="s">
        <v>7398</v>
      </c>
      <c r="E3110" s="38">
        <v>0.15362357862444601</v>
      </c>
      <c r="F3110" s="40">
        <v>115.74581830669101</v>
      </c>
    </row>
    <row r="3111" spans="1:6" x14ac:dyDescent="0.25">
      <c r="A3111" s="60" t="s">
        <v>7390</v>
      </c>
      <c r="B3111" s="37" t="s">
        <v>13592</v>
      </c>
      <c r="C3111" s="37" t="s">
        <v>7399</v>
      </c>
      <c r="D3111" s="37" t="s">
        <v>7400</v>
      </c>
      <c r="E3111" s="38">
        <v>0.14423576478214201</v>
      </c>
      <c r="F3111" s="40">
        <v>108.672684058564</v>
      </c>
    </row>
    <row r="3112" spans="1:6" x14ac:dyDescent="0.25">
      <c r="A3112" s="60" t="s">
        <v>7390</v>
      </c>
      <c r="B3112" s="37" t="s">
        <v>13592</v>
      </c>
      <c r="C3112" s="37" t="s">
        <v>7403</v>
      </c>
      <c r="D3112" s="37" t="s">
        <v>7404</v>
      </c>
      <c r="E3112" s="38">
        <v>0.191488999236305</v>
      </c>
      <c r="F3112" s="40">
        <v>144.27505928317501</v>
      </c>
    </row>
    <row r="3113" spans="1:6" x14ac:dyDescent="0.25">
      <c r="A3113" s="60" t="s">
        <v>7390</v>
      </c>
      <c r="B3113" s="37" t="s">
        <v>13592</v>
      </c>
      <c r="C3113" s="37" t="s">
        <v>7405</v>
      </c>
      <c r="D3113" s="37" t="s">
        <v>7406</v>
      </c>
      <c r="E3113" s="38">
        <v>0.13376649430375101</v>
      </c>
      <c r="F3113" s="40">
        <v>100.78473945106499</v>
      </c>
    </row>
    <row r="3114" spans="1:6" x14ac:dyDescent="0.25">
      <c r="A3114" s="60" t="s">
        <v>6992</v>
      </c>
      <c r="B3114" s="37" t="s">
        <v>13593</v>
      </c>
      <c r="C3114" s="37" t="s">
        <v>6993</v>
      </c>
      <c r="D3114" s="37" t="s">
        <v>6994</v>
      </c>
      <c r="E3114" s="38">
        <v>0.19325926665043</v>
      </c>
      <c r="F3114" s="40">
        <v>145.60884575205</v>
      </c>
    </row>
    <row r="3115" spans="1:6" x14ac:dyDescent="0.25">
      <c r="A3115" s="60" t="s">
        <v>6992</v>
      </c>
      <c r="B3115" s="37" t="s">
        <v>13593</v>
      </c>
      <c r="C3115" s="37" t="s">
        <v>7003</v>
      </c>
      <c r="D3115" s="37" t="s">
        <v>7004</v>
      </c>
      <c r="E3115" s="38">
        <v>0.21650923644028999</v>
      </c>
      <c r="F3115" s="40">
        <v>163.12625293022799</v>
      </c>
    </row>
    <row r="3116" spans="1:6" x14ac:dyDescent="0.25">
      <c r="A3116" s="60" t="s">
        <v>6992</v>
      </c>
      <c r="B3116" s="37" t="s">
        <v>13593</v>
      </c>
      <c r="C3116" s="37" t="s">
        <v>6999</v>
      </c>
      <c r="D3116" s="37" t="s">
        <v>7000</v>
      </c>
      <c r="E3116" s="38">
        <v>0.15116868778688899</v>
      </c>
      <c r="F3116" s="40">
        <v>113.89621063975</v>
      </c>
    </row>
    <row r="3117" spans="1:6" x14ac:dyDescent="0.25">
      <c r="A3117" s="60" t="s">
        <v>6992</v>
      </c>
      <c r="B3117" s="37" t="s">
        <v>13593</v>
      </c>
      <c r="C3117" s="37" t="s">
        <v>6997</v>
      </c>
      <c r="D3117" s="37" t="s">
        <v>6998</v>
      </c>
      <c r="E3117" s="38">
        <v>0.14958740412100499</v>
      </c>
      <c r="F3117" s="40">
        <v>112.704811679242</v>
      </c>
    </row>
    <row r="3118" spans="1:6" x14ac:dyDescent="0.25">
      <c r="A3118" s="60" t="s">
        <v>6992</v>
      </c>
      <c r="B3118" s="37" t="s">
        <v>13593</v>
      </c>
      <c r="C3118" s="37" t="s">
        <v>6995</v>
      </c>
      <c r="D3118" s="37" t="s">
        <v>6996</v>
      </c>
      <c r="E3118" s="38">
        <v>0.14080086103025399</v>
      </c>
      <c r="F3118" s="40">
        <v>106.084697571549</v>
      </c>
    </row>
    <row r="3119" spans="1:6" x14ac:dyDescent="0.25">
      <c r="A3119" s="60" t="s">
        <v>6992</v>
      </c>
      <c r="B3119" s="37" t="s">
        <v>13593</v>
      </c>
      <c r="C3119" s="37" t="s">
        <v>7001</v>
      </c>
      <c r="D3119" s="37" t="s">
        <v>7002</v>
      </c>
      <c r="E3119" s="38">
        <v>9.9130086808009901E-2</v>
      </c>
      <c r="F3119" s="40">
        <v>74.688359164291498</v>
      </c>
    </row>
    <row r="3120" spans="1:6" x14ac:dyDescent="0.25">
      <c r="A3120" s="60" t="s">
        <v>6211</v>
      </c>
      <c r="B3120" s="37" t="s">
        <v>13594</v>
      </c>
      <c r="C3120" s="37" t="s">
        <v>6224</v>
      </c>
      <c r="D3120" s="37" t="s">
        <v>6225</v>
      </c>
      <c r="E3120" s="38">
        <v>0.214068795020635</v>
      </c>
      <c r="F3120" s="40">
        <v>161.2875320016</v>
      </c>
    </row>
    <row r="3121" spans="1:6" x14ac:dyDescent="0.25">
      <c r="A3121" s="60" t="s">
        <v>6211</v>
      </c>
      <c r="B3121" s="37" t="s">
        <v>13594</v>
      </c>
      <c r="C3121" s="37" t="s">
        <v>6222</v>
      </c>
      <c r="D3121" s="37" t="s">
        <v>6223</v>
      </c>
      <c r="E3121" s="38">
        <v>0.177711195852263</v>
      </c>
      <c r="F3121" s="40">
        <v>133.89434076695599</v>
      </c>
    </row>
    <row r="3122" spans="1:6" x14ac:dyDescent="0.25">
      <c r="A3122" s="60" t="s">
        <v>6211</v>
      </c>
      <c r="B3122" s="37" t="s">
        <v>13594</v>
      </c>
      <c r="C3122" s="37" t="s">
        <v>6212</v>
      </c>
      <c r="D3122" s="37" t="s">
        <v>6213</v>
      </c>
      <c r="E3122" s="38">
        <v>0.165342009619041</v>
      </c>
      <c r="F3122" s="40">
        <v>124.574927723909</v>
      </c>
    </row>
    <row r="3123" spans="1:6" x14ac:dyDescent="0.25">
      <c r="A3123" s="60" t="s">
        <v>6211</v>
      </c>
      <c r="B3123" s="37" t="s">
        <v>13594</v>
      </c>
      <c r="C3123" s="37" t="s">
        <v>6214</v>
      </c>
      <c r="D3123" s="37" t="s">
        <v>6215</v>
      </c>
      <c r="E3123" s="38">
        <v>0.16181895987369899</v>
      </c>
      <c r="F3123" s="40">
        <v>121.920528709376</v>
      </c>
    </row>
    <row r="3124" spans="1:6" x14ac:dyDescent="0.25">
      <c r="A3124" s="60" t="s">
        <v>6211</v>
      </c>
      <c r="B3124" s="37" t="s">
        <v>13594</v>
      </c>
      <c r="C3124" s="37" t="s">
        <v>6220</v>
      </c>
      <c r="D3124" s="37" t="s">
        <v>6221</v>
      </c>
      <c r="E3124" s="38">
        <v>0.19129159977430699</v>
      </c>
      <c r="F3124" s="40">
        <v>144.12633105755401</v>
      </c>
    </row>
    <row r="3125" spans="1:6" x14ac:dyDescent="0.25">
      <c r="A3125" s="60" t="s">
        <v>6211</v>
      </c>
      <c r="B3125" s="37" t="s">
        <v>13594</v>
      </c>
      <c r="C3125" s="37" t="s">
        <v>6216</v>
      </c>
      <c r="D3125" s="37" t="s">
        <v>6217</v>
      </c>
      <c r="E3125" s="38">
        <v>0.16409084473625099</v>
      </c>
      <c r="F3125" s="40">
        <v>123.632252748545</v>
      </c>
    </row>
    <row r="3126" spans="1:6" x14ac:dyDescent="0.25">
      <c r="A3126" s="60" t="s">
        <v>6211</v>
      </c>
      <c r="B3126" s="37" t="s">
        <v>13594</v>
      </c>
      <c r="C3126" s="37" t="s">
        <v>6218</v>
      </c>
      <c r="D3126" s="37" t="s">
        <v>6219</v>
      </c>
      <c r="E3126" s="38">
        <v>0.10705351405391</v>
      </c>
      <c r="F3126" s="40">
        <v>80.658169128244197</v>
      </c>
    </row>
    <row r="3127" spans="1:6" x14ac:dyDescent="0.25">
      <c r="A3127" s="60" t="s">
        <v>3933</v>
      </c>
      <c r="B3127" s="37" t="s">
        <v>13595</v>
      </c>
      <c r="C3127" s="37" t="s">
        <v>3952</v>
      </c>
      <c r="D3127" s="37" t="s">
        <v>3953</v>
      </c>
      <c r="E3127" s="38">
        <v>0.26829856241247602</v>
      </c>
      <c r="F3127" s="40">
        <v>202.146291181366</v>
      </c>
    </row>
    <row r="3128" spans="1:6" x14ac:dyDescent="0.25">
      <c r="A3128" s="60" t="s">
        <v>3933</v>
      </c>
      <c r="B3128" s="37" t="s">
        <v>13595</v>
      </c>
      <c r="C3128" s="37" t="s">
        <v>3937</v>
      </c>
      <c r="D3128" s="37" t="s">
        <v>3938</v>
      </c>
      <c r="E3128" s="38">
        <v>0.270675428640753</v>
      </c>
      <c r="F3128" s="40">
        <v>203.937112154689</v>
      </c>
    </row>
    <row r="3129" spans="1:6" x14ac:dyDescent="0.25">
      <c r="A3129" s="60" t="s">
        <v>3933</v>
      </c>
      <c r="B3129" s="37" t="s">
        <v>13595</v>
      </c>
      <c r="C3129" s="37" t="s">
        <v>3943</v>
      </c>
      <c r="D3129" s="37" t="s">
        <v>3944</v>
      </c>
      <c r="E3129" s="38">
        <v>0.21934143993131799</v>
      </c>
      <c r="F3129" s="40">
        <v>165.26014223039601</v>
      </c>
    </row>
    <row r="3130" spans="1:6" x14ac:dyDescent="0.25">
      <c r="A3130" s="60" t="s">
        <v>3933</v>
      </c>
      <c r="B3130" s="37" t="s">
        <v>13595</v>
      </c>
      <c r="C3130" s="37" t="s">
        <v>3968</v>
      </c>
      <c r="D3130" s="37" t="s">
        <v>3969</v>
      </c>
      <c r="E3130" s="38">
        <v>0.180515357538336</v>
      </c>
      <c r="F3130" s="40">
        <v>136.00710230997601</v>
      </c>
    </row>
    <row r="3131" spans="1:6" x14ac:dyDescent="0.25">
      <c r="A3131" s="60" t="s">
        <v>3933</v>
      </c>
      <c r="B3131" s="37" t="s">
        <v>13595</v>
      </c>
      <c r="C3131" s="37" t="s">
        <v>3949</v>
      </c>
      <c r="D3131" s="37" t="s">
        <v>3950</v>
      </c>
      <c r="E3131" s="38">
        <v>0.23243284745696899</v>
      </c>
      <c r="F3131" s="40">
        <v>175.12370412897101</v>
      </c>
    </row>
    <row r="3132" spans="1:6" x14ac:dyDescent="0.25">
      <c r="A3132" s="60" t="s">
        <v>3933</v>
      </c>
      <c r="B3132" s="37" t="s">
        <v>13595</v>
      </c>
      <c r="C3132" s="37" t="s">
        <v>3956</v>
      </c>
      <c r="D3132" s="37" t="s">
        <v>3957</v>
      </c>
      <c r="E3132" s="38">
        <v>0.31424005407091699</v>
      </c>
      <c r="F3132" s="40">
        <v>236.760349738326</v>
      </c>
    </row>
    <row r="3133" spans="1:6" x14ac:dyDescent="0.25">
      <c r="A3133" s="60" t="s">
        <v>3933</v>
      </c>
      <c r="B3133" s="37" t="s">
        <v>13595</v>
      </c>
      <c r="C3133" s="37" t="s">
        <v>3958</v>
      </c>
      <c r="D3133" s="37" t="s">
        <v>3959</v>
      </c>
      <c r="E3133" s="38">
        <v>0.105123516152287</v>
      </c>
      <c r="F3133" s="40">
        <v>79.204035664789004</v>
      </c>
    </row>
    <row r="3134" spans="1:6" x14ac:dyDescent="0.25">
      <c r="A3134" s="60" t="s">
        <v>3933</v>
      </c>
      <c r="B3134" s="37" t="s">
        <v>13595</v>
      </c>
      <c r="C3134" s="37" t="s">
        <v>3962</v>
      </c>
      <c r="D3134" s="37" t="s">
        <v>3963</v>
      </c>
      <c r="E3134" s="38">
        <v>0.137143301512024</v>
      </c>
      <c r="F3134" s="40">
        <v>103.32895380334899</v>
      </c>
    </row>
    <row r="3135" spans="1:6" x14ac:dyDescent="0.25">
      <c r="A3135" s="60" t="s">
        <v>3933</v>
      </c>
      <c r="B3135" s="37" t="s">
        <v>13595</v>
      </c>
      <c r="C3135" s="37" t="s">
        <v>3966</v>
      </c>
      <c r="D3135" s="37" t="s">
        <v>3967</v>
      </c>
      <c r="E3135" s="38">
        <v>8.9486854134878599E-2</v>
      </c>
      <c r="F3135" s="40">
        <v>67.422782702217205</v>
      </c>
    </row>
    <row r="3136" spans="1:6" x14ac:dyDescent="0.25">
      <c r="A3136" s="60" t="s">
        <v>3933</v>
      </c>
      <c r="B3136" s="37" t="s">
        <v>13595</v>
      </c>
      <c r="C3136" s="37" t="s">
        <v>3939</v>
      </c>
      <c r="D3136" s="37" t="s">
        <v>3940</v>
      </c>
      <c r="E3136" s="38">
        <v>0.12439611639555601</v>
      </c>
      <c r="F3136" s="40">
        <v>93.724742095591594</v>
      </c>
    </row>
    <row r="3137" spans="1:6" x14ac:dyDescent="0.25">
      <c r="A3137" s="60" t="s">
        <v>3933</v>
      </c>
      <c r="B3137" s="37" t="s">
        <v>13595</v>
      </c>
      <c r="C3137" s="37" t="s">
        <v>3987</v>
      </c>
      <c r="D3137" s="37" t="s">
        <v>3988</v>
      </c>
      <c r="E3137" s="38">
        <v>0.28255766329047899</v>
      </c>
      <c r="F3137" s="40">
        <v>212.88963744513799</v>
      </c>
    </row>
    <row r="3138" spans="1:6" x14ac:dyDescent="0.25">
      <c r="A3138" s="60" t="s">
        <v>3933</v>
      </c>
      <c r="B3138" s="37" t="s">
        <v>13595</v>
      </c>
      <c r="C3138" s="37" t="s">
        <v>3934</v>
      </c>
      <c r="D3138" s="37" t="s">
        <v>3005</v>
      </c>
      <c r="E3138" s="38">
        <v>0.13342630893558599</v>
      </c>
      <c r="F3138" s="40">
        <v>100.52843091973899</v>
      </c>
    </row>
    <row r="3139" spans="1:6" x14ac:dyDescent="0.25">
      <c r="A3139" s="60" t="s">
        <v>3933</v>
      </c>
      <c r="B3139" s="37" t="s">
        <v>13595</v>
      </c>
      <c r="C3139" s="37" t="s">
        <v>3935</v>
      </c>
      <c r="D3139" s="37" t="s">
        <v>3936</v>
      </c>
      <c r="E3139" s="38">
        <v>0.12288469210875499</v>
      </c>
      <c r="F3139" s="40">
        <v>92.585977835242701</v>
      </c>
    </row>
    <row r="3140" spans="1:6" x14ac:dyDescent="0.25">
      <c r="A3140" s="60" t="s">
        <v>3933</v>
      </c>
      <c r="B3140" s="37" t="s">
        <v>13595</v>
      </c>
      <c r="C3140" s="37" t="s">
        <v>3941</v>
      </c>
      <c r="D3140" s="37" t="s">
        <v>3942</v>
      </c>
      <c r="E3140" s="38">
        <v>7.3141486107053899E-2</v>
      </c>
      <c r="F3140" s="40">
        <v>55.107563809096497</v>
      </c>
    </row>
    <row r="3141" spans="1:6" x14ac:dyDescent="0.25">
      <c r="A3141" s="60" t="s">
        <v>3933</v>
      </c>
      <c r="B3141" s="37" t="s">
        <v>13595</v>
      </c>
      <c r="C3141" s="37" t="s">
        <v>3945</v>
      </c>
      <c r="D3141" s="37" t="s">
        <v>3946</v>
      </c>
      <c r="E3141" s="38">
        <v>5.6628623711585897E-2</v>
      </c>
      <c r="F3141" s="40">
        <v>42.666148320256397</v>
      </c>
    </row>
    <row r="3142" spans="1:6" x14ac:dyDescent="0.25">
      <c r="A3142" s="60" t="s">
        <v>3933</v>
      </c>
      <c r="B3142" s="37" t="s">
        <v>13595</v>
      </c>
      <c r="C3142" s="37" t="s">
        <v>3947</v>
      </c>
      <c r="D3142" s="37" t="s">
        <v>3948</v>
      </c>
      <c r="E3142" s="38">
        <v>4.4551564382607801E-2</v>
      </c>
      <c r="F3142" s="40">
        <v>33.566834742955201</v>
      </c>
    </row>
    <row r="3143" spans="1:6" x14ac:dyDescent="0.25">
      <c r="A3143" s="60" t="s">
        <v>3933</v>
      </c>
      <c r="B3143" s="37" t="s">
        <v>13595</v>
      </c>
      <c r="C3143" s="37" t="s">
        <v>3951</v>
      </c>
      <c r="D3143" s="37" t="s">
        <v>3769</v>
      </c>
      <c r="E3143" s="38">
        <v>7.5382249641281707E-2</v>
      </c>
      <c r="F3143" s="40">
        <v>56.795839861661499</v>
      </c>
    </row>
    <row r="3144" spans="1:6" x14ac:dyDescent="0.25">
      <c r="A3144" s="60" t="s">
        <v>3933</v>
      </c>
      <c r="B3144" s="37" t="s">
        <v>13595</v>
      </c>
      <c r="C3144" s="37" t="s">
        <v>3954</v>
      </c>
      <c r="D3144" s="37" t="s">
        <v>3955</v>
      </c>
      <c r="E3144" s="38">
        <v>0.145621034779055</v>
      </c>
      <c r="F3144" s="40">
        <v>109.716398902367</v>
      </c>
    </row>
    <row r="3145" spans="1:6" x14ac:dyDescent="0.25">
      <c r="A3145" s="60" t="s">
        <v>3933</v>
      </c>
      <c r="B3145" s="37" t="s">
        <v>13595</v>
      </c>
      <c r="C3145" s="37" t="s">
        <v>3960</v>
      </c>
      <c r="D3145" s="37" t="s">
        <v>3961</v>
      </c>
      <c r="E3145" s="38">
        <v>7.4309126241033294E-2</v>
      </c>
      <c r="F3145" s="40">
        <v>55.987308077556499</v>
      </c>
    </row>
    <row r="3146" spans="1:6" x14ac:dyDescent="0.25">
      <c r="A3146" s="60" t="s">
        <v>3933</v>
      </c>
      <c r="B3146" s="37" t="s">
        <v>13595</v>
      </c>
      <c r="C3146" s="37" t="s">
        <v>3964</v>
      </c>
      <c r="D3146" s="37" t="s">
        <v>3965</v>
      </c>
      <c r="E3146" s="38">
        <v>0.16063043240931699</v>
      </c>
      <c r="F3146" s="40">
        <v>121.025047135671</v>
      </c>
    </row>
    <row r="3147" spans="1:6" x14ac:dyDescent="0.25">
      <c r="A3147" s="60" t="s">
        <v>3933</v>
      </c>
      <c r="B3147" s="37" t="s">
        <v>13595</v>
      </c>
      <c r="C3147" s="37" t="s">
        <v>3970</v>
      </c>
      <c r="D3147" s="37" t="s">
        <v>3971</v>
      </c>
      <c r="E3147" s="38">
        <v>4.6403209278316003E-2</v>
      </c>
      <c r="F3147" s="40">
        <v>34.961934086338402</v>
      </c>
    </row>
    <row r="3148" spans="1:6" x14ac:dyDescent="0.25">
      <c r="A3148" s="60" t="s">
        <v>3933</v>
      </c>
      <c r="B3148" s="37" t="s">
        <v>13595</v>
      </c>
      <c r="C3148" s="37" t="s">
        <v>3972</v>
      </c>
      <c r="D3148" s="37" t="s">
        <v>3973</v>
      </c>
      <c r="E3148" s="38">
        <v>0.104327767283797</v>
      </c>
      <c r="F3148" s="40">
        <v>78.604488350667296</v>
      </c>
    </row>
    <row r="3149" spans="1:6" x14ac:dyDescent="0.25">
      <c r="A3149" s="60" t="s">
        <v>3933</v>
      </c>
      <c r="B3149" s="37" t="s">
        <v>13595</v>
      </c>
      <c r="C3149" s="37" t="s">
        <v>3974</v>
      </c>
      <c r="D3149" s="37" t="s">
        <v>3975</v>
      </c>
      <c r="E3149" s="38">
        <v>7.4249989202939001E-2</v>
      </c>
      <c r="F3149" s="40">
        <v>55.942751994904697</v>
      </c>
    </row>
    <row r="3150" spans="1:6" x14ac:dyDescent="0.25">
      <c r="A3150" s="60" t="s">
        <v>3933</v>
      </c>
      <c r="B3150" s="37" t="s">
        <v>13595</v>
      </c>
      <c r="C3150" s="37" t="s">
        <v>3976</v>
      </c>
      <c r="D3150" s="37" t="s">
        <v>3977</v>
      </c>
      <c r="E3150" s="38">
        <v>9.0959759221246606E-2</v>
      </c>
      <c r="F3150" s="40">
        <v>68.532525139128694</v>
      </c>
    </row>
    <row r="3151" spans="1:6" x14ac:dyDescent="0.25">
      <c r="A3151" s="60" t="s">
        <v>3933</v>
      </c>
      <c r="B3151" s="37" t="s">
        <v>13595</v>
      </c>
      <c r="C3151" s="37" t="s">
        <v>3978</v>
      </c>
      <c r="D3151" s="37" t="s">
        <v>2971</v>
      </c>
      <c r="E3151" s="38">
        <v>5.9092361914374301E-2</v>
      </c>
      <c r="F3151" s="40">
        <v>44.5224219270074</v>
      </c>
    </row>
    <row r="3152" spans="1:6" x14ac:dyDescent="0.25">
      <c r="A3152" s="60" t="s">
        <v>3933</v>
      </c>
      <c r="B3152" s="37" t="s">
        <v>13595</v>
      </c>
      <c r="C3152" s="37" t="s">
        <v>3979</v>
      </c>
      <c r="D3152" s="37" t="s">
        <v>3980</v>
      </c>
      <c r="E3152" s="47">
        <v>0.107856108819541</v>
      </c>
      <c r="F3152" s="48">
        <v>81.262874400366897</v>
      </c>
    </row>
    <row r="3153" spans="1:6" x14ac:dyDescent="0.25">
      <c r="A3153" s="60" t="s">
        <v>3933</v>
      </c>
      <c r="B3153" s="37" t="s">
        <v>13595</v>
      </c>
      <c r="C3153" s="37" t="s">
        <v>3981</v>
      </c>
      <c r="D3153" s="37" t="s">
        <v>3982</v>
      </c>
      <c r="E3153" s="38">
        <v>5.9019009080737102E-2</v>
      </c>
      <c r="F3153" s="40">
        <v>44.467155125970301</v>
      </c>
    </row>
    <row r="3154" spans="1:6" x14ac:dyDescent="0.25">
      <c r="A3154" s="60" t="s">
        <v>3933</v>
      </c>
      <c r="B3154" s="37" t="s">
        <v>13595</v>
      </c>
      <c r="C3154" s="37" t="s">
        <v>3983</v>
      </c>
      <c r="D3154" s="37" t="s">
        <v>3984</v>
      </c>
      <c r="E3154" s="38">
        <v>8.9095174302880498E-2</v>
      </c>
      <c r="F3154" s="40">
        <v>67.127676292935604</v>
      </c>
    </row>
    <row r="3155" spans="1:6" x14ac:dyDescent="0.25">
      <c r="A3155" s="60" t="s">
        <v>3933</v>
      </c>
      <c r="B3155" s="37" t="s">
        <v>13595</v>
      </c>
      <c r="C3155" s="37" t="s">
        <v>3985</v>
      </c>
      <c r="D3155" s="37" t="s">
        <v>3986</v>
      </c>
      <c r="E3155" s="38">
        <v>6.15918637846192E-2</v>
      </c>
      <c r="F3155" s="40">
        <v>46.405641234362903</v>
      </c>
    </row>
    <row r="3156" spans="1:6" x14ac:dyDescent="0.25">
      <c r="A3156" s="60" t="s">
        <v>7680</v>
      </c>
      <c r="B3156" s="37" t="s">
        <v>13596</v>
      </c>
      <c r="C3156" s="37" t="s">
        <v>7690</v>
      </c>
      <c r="D3156" s="37" t="s">
        <v>7691</v>
      </c>
      <c r="E3156" s="38">
        <v>0.24846783123935701</v>
      </c>
      <c r="F3156" s="40">
        <v>187.205067784508</v>
      </c>
    </row>
    <row r="3157" spans="1:6" x14ac:dyDescent="0.25">
      <c r="A3157" s="60" t="s">
        <v>7680</v>
      </c>
      <c r="B3157" s="37" t="s">
        <v>13596</v>
      </c>
      <c r="C3157" s="37" t="s">
        <v>7696</v>
      </c>
      <c r="D3157" s="37" t="s">
        <v>7697</v>
      </c>
      <c r="E3157" s="38">
        <v>0.29031755466531101</v>
      </c>
      <c r="F3157" s="40">
        <v>218.736233294507</v>
      </c>
    </row>
    <row r="3158" spans="1:6" x14ac:dyDescent="0.25">
      <c r="A3158" s="60" t="s">
        <v>7680</v>
      </c>
      <c r="B3158" s="37" t="s">
        <v>13596</v>
      </c>
      <c r="C3158" s="37" t="s">
        <v>7686</v>
      </c>
      <c r="D3158" s="37" t="s">
        <v>7687</v>
      </c>
      <c r="E3158" s="38">
        <v>0.14280869494743501</v>
      </c>
      <c r="F3158" s="40">
        <v>107.597475634975</v>
      </c>
    </row>
    <row r="3159" spans="1:6" x14ac:dyDescent="0.25">
      <c r="A3159" s="60" t="s">
        <v>7680</v>
      </c>
      <c r="B3159" s="37" t="s">
        <v>13596</v>
      </c>
      <c r="C3159" s="37" t="s">
        <v>7692</v>
      </c>
      <c r="D3159" s="37" t="s">
        <v>7693</v>
      </c>
      <c r="E3159" s="38">
        <v>0.182686657899676</v>
      </c>
      <c r="F3159" s="40">
        <v>137.643042179123</v>
      </c>
    </row>
    <row r="3160" spans="1:6" x14ac:dyDescent="0.25">
      <c r="A3160" s="60" t="s">
        <v>7680</v>
      </c>
      <c r="B3160" s="37" t="s">
        <v>13596</v>
      </c>
      <c r="C3160" s="37" t="s">
        <v>7698</v>
      </c>
      <c r="D3160" s="37" t="s">
        <v>7699</v>
      </c>
      <c r="E3160" s="38">
        <v>0.18708729880321701</v>
      </c>
      <c r="F3160" s="40">
        <v>140.95865158631901</v>
      </c>
    </row>
    <row r="3161" spans="1:6" x14ac:dyDescent="0.25">
      <c r="A3161" s="60" t="s">
        <v>7680</v>
      </c>
      <c r="B3161" s="37" t="s">
        <v>13596</v>
      </c>
      <c r="C3161" s="37" t="s">
        <v>7704</v>
      </c>
      <c r="D3161" s="37" t="s">
        <v>7705</v>
      </c>
      <c r="E3161" s="38">
        <v>0.13777893086969001</v>
      </c>
      <c r="F3161" s="40">
        <v>103.80786101799301</v>
      </c>
    </row>
    <row r="3162" spans="1:6" x14ac:dyDescent="0.25">
      <c r="A3162" s="60" t="s">
        <v>7680</v>
      </c>
      <c r="B3162" s="37" t="s">
        <v>13596</v>
      </c>
      <c r="C3162" s="37" t="s">
        <v>7708</v>
      </c>
      <c r="D3162" s="37" t="s">
        <v>7709</v>
      </c>
      <c r="E3162" s="38">
        <v>0.17380044087424101</v>
      </c>
      <c r="F3162" s="40">
        <v>130.947829956693</v>
      </c>
    </row>
    <row r="3163" spans="1:6" x14ac:dyDescent="0.25">
      <c r="A3163" s="60" t="s">
        <v>7680</v>
      </c>
      <c r="B3163" s="37" t="s">
        <v>13596</v>
      </c>
      <c r="C3163" s="37" t="s">
        <v>7684</v>
      </c>
      <c r="D3163" s="37" t="s">
        <v>7685</v>
      </c>
      <c r="E3163" s="38">
        <v>0.13553905421846099</v>
      </c>
      <c r="F3163" s="40">
        <v>102.12025317664499</v>
      </c>
    </row>
    <row r="3164" spans="1:6" x14ac:dyDescent="0.25">
      <c r="A3164" s="60" t="s">
        <v>7680</v>
      </c>
      <c r="B3164" s="37" t="s">
        <v>13596</v>
      </c>
      <c r="C3164" s="37" t="s">
        <v>7688</v>
      </c>
      <c r="D3164" s="37" t="s">
        <v>7689</v>
      </c>
      <c r="E3164" s="38">
        <v>0.121530908842977</v>
      </c>
      <c r="F3164" s="40">
        <v>91.565986286350807</v>
      </c>
    </row>
    <row r="3165" spans="1:6" x14ac:dyDescent="0.25">
      <c r="A3165" s="60" t="s">
        <v>7680</v>
      </c>
      <c r="B3165" s="37" t="s">
        <v>13596</v>
      </c>
      <c r="C3165" s="37" t="s">
        <v>7681</v>
      </c>
      <c r="D3165" s="37" t="s">
        <v>6079</v>
      </c>
      <c r="E3165" s="38">
        <v>8.3688442581758005E-2</v>
      </c>
      <c r="F3165" s="40">
        <v>63.054039986389697</v>
      </c>
    </row>
    <row r="3166" spans="1:6" x14ac:dyDescent="0.25">
      <c r="A3166" s="60" t="s">
        <v>7680</v>
      </c>
      <c r="B3166" s="37" t="s">
        <v>13596</v>
      </c>
      <c r="C3166" s="37" t="s">
        <v>7682</v>
      </c>
      <c r="D3166" s="37" t="s">
        <v>7683</v>
      </c>
      <c r="E3166" s="38">
        <v>0.10404501985903999</v>
      </c>
      <c r="F3166" s="40">
        <v>78.391455739751194</v>
      </c>
    </row>
    <row r="3167" spans="1:6" x14ac:dyDescent="0.25">
      <c r="A3167" s="60" t="s">
        <v>7680</v>
      </c>
      <c r="B3167" s="37" t="s">
        <v>13596</v>
      </c>
      <c r="C3167" s="37" t="s">
        <v>7694</v>
      </c>
      <c r="D3167" s="37" t="s">
        <v>7695</v>
      </c>
      <c r="E3167" s="38">
        <v>0.16426301757661099</v>
      </c>
      <c r="F3167" s="40">
        <v>123.761974282675</v>
      </c>
    </row>
    <row r="3168" spans="1:6" x14ac:dyDescent="0.25">
      <c r="A3168" s="60" t="s">
        <v>7680</v>
      </c>
      <c r="B3168" s="37" t="s">
        <v>13596</v>
      </c>
      <c r="C3168" s="37" t="s">
        <v>7700</v>
      </c>
      <c r="D3168" s="37" t="s">
        <v>7701</v>
      </c>
      <c r="E3168" s="38">
        <v>0.109790489455676</v>
      </c>
      <c r="F3168" s="40">
        <v>82.720309981876497</v>
      </c>
    </row>
    <row r="3169" spans="1:6" x14ac:dyDescent="0.25">
      <c r="A3169" s="60" t="s">
        <v>7680</v>
      </c>
      <c r="B3169" s="37" t="s">
        <v>13596</v>
      </c>
      <c r="C3169" s="37" t="s">
        <v>7702</v>
      </c>
      <c r="D3169" s="37" t="s">
        <v>7703</v>
      </c>
      <c r="E3169" s="38">
        <v>8.6565900630961798E-2</v>
      </c>
      <c r="F3169" s="40">
        <v>65.2220257834297</v>
      </c>
    </row>
    <row r="3170" spans="1:6" x14ac:dyDescent="0.25">
      <c r="A3170" s="60" t="s">
        <v>7680</v>
      </c>
      <c r="B3170" s="37" t="s">
        <v>13596</v>
      </c>
      <c r="C3170" s="37" t="s">
        <v>7706</v>
      </c>
      <c r="D3170" s="37" t="s">
        <v>7707</v>
      </c>
      <c r="E3170" s="38">
        <v>0.107395821844379</v>
      </c>
      <c r="F3170" s="40">
        <v>80.916076772860706</v>
      </c>
    </row>
    <row r="3171" spans="1:6" x14ac:dyDescent="0.25">
      <c r="A3171" s="60" t="s">
        <v>8572</v>
      </c>
      <c r="B3171" s="37" t="s">
        <v>13597</v>
      </c>
      <c r="C3171" s="37" t="s">
        <v>8585</v>
      </c>
      <c r="D3171" s="37" t="s">
        <v>8586</v>
      </c>
      <c r="E3171" s="38">
        <v>0.15047021081319101</v>
      </c>
      <c r="F3171" s="40">
        <v>113.369951652602</v>
      </c>
    </row>
    <row r="3172" spans="1:6" x14ac:dyDescent="0.25">
      <c r="A3172" s="60" t="s">
        <v>8572</v>
      </c>
      <c r="B3172" s="37" t="s">
        <v>13597</v>
      </c>
      <c r="C3172" s="37" t="s">
        <v>8589</v>
      </c>
      <c r="D3172" s="37" t="s">
        <v>8590</v>
      </c>
      <c r="E3172" s="38">
        <v>0.37206477857683801</v>
      </c>
      <c r="F3172" s="40">
        <v>280.32768566570098</v>
      </c>
    </row>
    <row r="3173" spans="1:6" x14ac:dyDescent="0.25">
      <c r="A3173" s="60" t="s">
        <v>8572</v>
      </c>
      <c r="B3173" s="37" t="s">
        <v>13597</v>
      </c>
      <c r="C3173" s="37" t="s">
        <v>8575</v>
      </c>
      <c r="D3173" s="37" t="s">
        <v>8576</v>
      </c>
      <c r="E3173" s="38">
        <v>0.179956000722407</v>
      </c>
      <c r="F3173" s="40">
        <v>135.58566171495201</v>
      </c>
    </row>
    <row r="3174" spans="1:6" x14ac:dyDescent="0.25">
      <c r="A3174" s="60" t="s">
        <v>8572</v>
      </c>
      <c r="B3174" s="37" t="s">
        <v>13597</v>
      </c>
      <c r="C3174" s="37" t="s">
        <v>8591</v>
      </c>
      <c r="D3174" s="37" t="s">
        <v>8592</v>
      </c>
      <c r="E3174" s="38">
        <v>0.13374019006375701</v>
      </c>
      <c r="F3174" s="40">
        <v>100.76492084112</v>
      </c>
    </row>
    <row r="3175" spans="1:6" x14ac:dyDescent="0.25">
      <c r="A3175" s="60" t="s">
        <v>8572</v>
      </c>
      <c r="B3175" s="37" t="s">
        <v>13597</v>
      </c>
      <c r="C3175" s="37" t="s">
        <v>8595</v>
      </c>
      <c r="D3175" s="37" t="s">
        <v>8596</v>
      </c>
      <c r="E3175" s="38">
        <v>0.13039206249520299</v>
      </c>
      <c r="F3175" s="40">
        <v>98.242314814835694</v>
      </c>
    </row>
    <row r="3176" spans="1:6" x14ac:dyDescent="0.25">
      <c r="A3176" s="60" t="s">
        <v>8572</v>
      </c>
      <c r="B3176" s="37" t="s">
        <v>13597</v>
      </c>
      <c r="C3176" s="37" t="s">
        <v>8583</v>
      </c>
      <c r="D3176" s="37" t="s">
        <v>8584</v>
      </c>
      <c r="E3176" s="38">
        <v>0.29106765807239099</v>
      </c>
      <c r="F3176" s="40">
        <v>219.30138959046499</v>
      </c>
    </row>
    <row r="3177" spans="1:6" x14ac:dyDescent="0.25">
      <c r="A3177" s="60" t="s">
        <v>8572</v>
      </c>
      <c r="B3177" s="37" t="s">
        <v>13597</v>
      </c>
      <c r="C3177" s="37" t="s">
        <v>8593</v>
      </c>
      <c r="D3177" s="37" t="s">
        <v>8594</v>
      </c>
      <c r="E3177" s="38">
        <v>0.12592864817274199</v>
      </c>
      <c r="F3177" s="40">
        <v>94.879409538048407</v>
      </c>
    </row>
    <row r="3178" spans="1:6" x14ac:dyDescent="0.25">
      <c r="A3178" s="60" t="s">
        <v>8572</v>
      </c>
      <c r="B3178" s="37" t="s">
        <v>13597</v>
      </c>
      <c r="C3178" s="37" t="s">
        <v>8597</v>
      </c>
      <c r="D3178" s="37" t="s">
        <v>8598</v>
      </c>
      <c r="E3178" s="38">
        <v>0.13011800905555099</v>
      </c>
      <c r="F3178" s="40">
        <v>98.0358325813378</v>
      </c>
    </row>
    <row r="3179" spans="1:6" x14ac:dyDescent="0.25">
      <c r="A3179" s="60" t="s">
        <v>8572</v>
      </c>
      <c r="B3179" s="37" t="s">
        <v>13597</v>
      </c>
      <c r="C3179" s="37" t="s">
        <v>8601</v>
      </c>
      <c r="D3179" s="37" t="s">
        <v>8602</v>
      </c>
      <c r="E3179" s="38">
        <v>0.13010766824233899</v>
      </c>
      <c r="F3179" s="40">
        <v>98.028041421296294</v>
      </c>
    </row>
    <row r="3180" spans="1:6" x14ac:dyDescent="0.25">
      <c r="A3180" s="60" t="s">
        <v>8572</v>
      </c>
      <c r="B3180" s="37" t="s">
        <v>13597</v>
      </c>
      <c r="C3180" s="37" t="s">
        <v>8573</v>
      </c>
      <c r="D3180" s="37" t="s">
        <v>8574</v>
      </c>
      <c r="E3180" s="38">
        <v>0.24729793855767901</v>
      </c>
      <c r="F3180" s="40">
        <v>186.32362636136</v>
      </c>
    </row>
    <row r="3181" spans="1:6" x14ac:dyDescent="0.25">
      <c r="A3181" s="60" t="s">
        <v>8572</v>
      </c>
      <c r="B3181" s="37" t="s">
        <v>13597</v>
      </c>
      <c r="C3181" s="37" t="s">
        <v>8577</v>
      </c>
      <c r="D3181" s="37" t="s">
        <v>8578</v>
      </c>
      <c r="E3181" s="38">
        <v>0.151032502940735</v>
      </c>
      <c r="F3181" s="40">
        <v>113.793603822488</v>
      </c>
    </row>
    <row r="3182" spans="1:6" x14ac:dyDescent="0.25">
      <c r="A3182" s="60" t="s">
        <v>8572</v>
      </c>
      <c r="B3182" s="37" t="s">
        <v>13597</v>
      </c>
      <c r="C3182" s="37" t="s">
        <v>8579</v>
      </c>
      <c r="D3182" s="37" t="s">
        <v>8580</v>
      </c>
      <c r="E3182" s="38">
        <v>0.21443486295376399</v>
      </c>
      <c r="F3182" s="40">
        <v>161.563341436944</v>
      </c>
    </row>
    <row r="3183" spans="1:6" x14ac:dyDescent="0.25">
      <c r="A3183" s="60" t="s">
        <v>8572</v>
      </c>
      <c r="B3183" s="37" t="s">
        <v>13597</v>
      </c>
      <c r="C3183" s="37" t="s">
        <v>8581</v>
      </c>
      <c r="D3183" s="37" t="s">
        <v>8582</v>
      </c>
      <c r="E3183" s="38">
        <v>0.121968659803838</v>
      </c>
      <c r="F3183" s="40">
        <v>91.895804427766194</v>
      </c>
    </row>
    <row r="3184" spans="1:6" x14ac:dyDescent="0.25">
      <c r="A3184" s="60" t="s">
        <v>8572</v>
      </c>
      <c r="B3184" s="37" t="s">
        <v>13597</v>
      </c>
      <c r="C3184" s="37" t="s">
        <v>8587</v>
      </c>
      <c r="D3184" s="37" t="s">
        <v>8588</v>
      </c>
      <c r="E3184" s="38">
        <v>0.18960823253954501</v>
      </c>
      <c r="F3184" s="40">
        <v>142.85801847271</v>
      </c>
    </row>
    <row r="3185" spans="1:6" x14ac:dyDescent="0.25">
      <c r="A3185" s="60" t="s">
        <v>8572</v>
      </c>
      <c r="B3185" s="37" t="s">
        <v>13597</v>
      </c>
      <c r="C3185" s="37" t="s">
        <v>8599</v>
      </c>
      <c r="D3185" s="37" t="s">
        <v>8600</v>
      </c>
      <c r="E3185" s="38">
        <v>0.13408917849986801</v>
      </c>
      <c r="F3185" s="40">
        <v>101.027861937005</v>
      </c>
    </row>
    <row r="3186" spans="1:6" x14ac:dyDescent="0.25">
      <c r="A3186" s="60" t="s">
        <v>3112</v>
      </c>
      <c r="B3186" s="37" t="s">
        <v>13598</v>
      </c>
      <c r="C3186" s="37" t="s">
        <v>3125</v>
      </c>
      <c r="D3186" s="37" t="s">
        <v>3126</v>
      </c>
      <c r="E3186" s="38">
        <v>0.19644408485550699</v>
      </c>
      <c r="F3186" s="40">
        <v>148.00840832314401</v>
      </c>
    </row>
    <row r="3187" spans="1:6" x14ac:dyDescent="0.25">
      <c r="A3187" s="60" t="s">
        <v>3112</v>
      </c>
      <c r="B3187" s="37" t="s">
        <v>13598</v>
      </c>
      <c r="C3187" s="37" t="s">
        <v>3115</v>
      </c>
      <c r="D3187" s="37" t="s">
        <v>3116</v>
      </c>
      <c r="E3187" s="38">
        <v>0.15958828269565001</v>
      </c>
      <c r="F3187" s="40">
        <v>120.239852099293</v>
      </c>
    </row>
    <row r="3188" spans="1:6" x14ac:dyDescent="0.25">
      <c r="A3188" s="60" t="s">
        <v>3112</v>
      </c>
      <c r="B3188" s="37" t="s">
        <v>13598</v>
      </c>
      <c r="C3188" s="37" t="s">
        <v>3121</v>
      </c>
      <c r="D3188" s="37" t="s">
        <v>3122</v>
      </c>
      <c r="E3188" s="38">
        <v>0.26375008518787002</v>
      </c>
      <c r="F3188" s="40">
        <v>198.719296294739</v>
      </c>
    </row>
    <row r="3189" spans="1:6" x14ac:dyDescent="0.25">
      <c r="A3189" s="60" t="s">
        <v>3112</v>
      </c>
      <c r="B3189" s="37" t="s">
        <v>13598</v>
      </c>
      <c r="C3189" s="37" t="s">
        <v>3113</v>
      </c>
      <c r="D3189" s="37" t="s">
        <v>3114</v>
      </c>
      <c r="E3189" s="38">
        <v>0.26845968825886202</v>
      </c>
      <c r="F3189" s="40">
        <v>202.26768949214201</v>
      </c>
    </row>
    <row r="3190" spans="1:6" x14ac:dyDescent="0.25">
      <c r="A3190" s="60" t="s">
        <v>3112</v>
      </c>
      <c r="B3190" s="37" t="s">
        <v>13598</v>
      </c>
      <c r="C3190" s="37" t="s">
        <v>3117</v>
      </c>
      <c r="D3190" s="37" t="s">
        <v>3118</v>
      </c>
      <c r="E3190" s="38">
        <v>0.112683846177421</v>
      </c>
      <c r="F3190" s="40">
        <v>84.900274440524001</v>
      </c>
    </row>
    <row r="3191" spans="1:6" x14ac:dyDescent="0.25">
      <c r="A3191" s="60" t="s">
        <v>3112</v>
      </c>
      <c r="B3191" s="37" t="s">
        <v>13598</v>
      </c>
      <c r="C3191" s="37" t="s">
        <v>3129</v>
      </c>
      <c r="D3191" s="37" t="s">
        <v>3130</v>
      </c>
      <c r="E3191" s="38">
        <v>0.12787168904309301</v>
      </c>
      <c r="F3191" s="40">
        <v>96.343370067778494</v>
      </c>
    </row>
    <row r="3192" spans="1:6" x14ac:dyDescent="0.25">
      <c r="A3192" s="60" t="s">
        <v>3112</v>
      </c>
      <c r="B3192" s="37" t="s">
        <v>13598</v>
      </c>
      <c r="C3192" s="37" t="s">
        <v>3119</v>
      </c>
      <c r="D3192" s="37" t="s">
        <v>3120</v>
      </c>
      <c r="E3192" s="38">
        <v>0.11339461227539301</v>
      </c>
      <c r="F3192" s="40">
        <v>85.435792519005801</v>
      </c>
    </row>
    <row r="3193" spans="1:6" x14ac:dyDescent="0.25">
      <c r="A3193" s="60" t="s">
        <v>3112</v>
      </c>
      <c r="B3193" s="37" t="s">
        <v>13598</v>
      </c>
      <c r="C3193" s="37" t="s">
        <v>3123</v>
      </c>
      <c r="D3193" s="37" t="s">
        <v>3124</v>
      </c>
      <c r="E3193" s="38">
        <v>0.14964040120021699</v>
      </c>
      <c r="F3193" s="40">
        <v>112.744741684494</v>
      </c>
    </row>
    <row r="3194" spans="1:6" x14ac:dyDescent="0.25">
      <c r="A3194" s="60" t="s">
        <v>3112</v>
      </c>
      <c r="B3194" s="37" t="s">
        <v>13598</v>
      </c>
      <c r="C3194" s="37" t="s">
        <v>3127</v>
      </c>
      <c r="D3194" s="37" t="s">
        <v>3128</v>
      </c>
      <c r="E3194" s="38">
        <v>0.12388798727393199</v>
      </c>
      <c r="F3194" s="40">
        <v>93.341898384264894</v>
      </c>
    </row>
    <row r="3195" spans="1:6" x14ac:dyDescent="0.25">
      <c r="A3195" s="60" t="s">
        <v>4684</v>
      </c>
      <c r="B3195" s="37" t="s">
        <v>13599</v>
      </c>
      <c r="C3195" s="37" t="s">
        <v>4713</v>
      </c>
      <c r="D3195" s="37" t="s">
        <v>4714</v>
      </c>
      <c r="E3195" s="38">
        <v>0.169763836651765</v>
      </c>
      <c r="F3195" s="40">
        <v>127.90649956266</v>
      </c>
    </row>
    <row r="3196" spans="1:6" x14ac:dyDescent="0.25">
      <c r="A3196" s="60" t="s">
        <v>4684</v>
      </c>
      <c r="B3196" s="37" t="s">
        <v>13599</v>
      </c>
      <c r="C3196" s="37" t="s">
        <v>4687</v>
      </c>
      <c r="D3196" s="37" t="s">
        <v>4688</v>
      </c>
      <c r="E3196" s="38">
        <v>0.13753966036420101</v>
      </c>
      <c r="F3196" s="40">
        <v>103.62758556351901</v>
      </c>
    </row>
    <row r="3197" spans="1:6" x14ac:dyDescent="0.25">
      <c r="A3197" s="60" t="s">
        <v>4684</v>
      </c>
      <c r="B3197" s="37" t="s">
        <v>13599</v>
      </c>
      <c r="C3197" s="37" t="s">
        <v>4693</v>
      </c>
      <c r="D3197" s="37" t="s">
        <v>4694</v>
      </c>
      <c r="E3197" s="38">
        <v>0.15746273681953099</v>
      </c>
      <c r="F3197" s="40">
        <v>118.63838539097399</v>
      </c>
    </row>
    <row r="3198" spans="1:6" x14ac:dyDescent="0.25">
      <c r="A3198" s="60" t="s">
        <v>4684</v>
      </c>
      <c r="B3198" s="37" t="s">
        <v>13599</v>
      </c>
      <c r="C3198" s="37" t="s">
        <v>4702</v>
      </c>
      <c r="D3198" s="37" t="s">
        <v>3584</v>
      </c>
      <c r="E3198" s="38">
        <v>0.18104620029320501</v>
      </c>
      <c r="F3198" s="40">
        <v>136.40705933222799</v>
      </c>
    </row>
    <row r="3199" spans="1:6" x14ac:dyDescent="0.25">
      <c r="A3199" s="60" t="s">
        <v>4684</v>
      </c>
      <c r="B3199" s="37" t="s">
        <v>13599</v>
      </c>
      <c r="C3199" s="37" t="s">
        <v>4703</v>
      </c>
      <c r="D3199" s="37" t="s">
        <v>4704</v>
      </c>
      <c r="E3199" s="38">
        <v>0.113086798423395</v>
      </c>
      <c r="F3199" s="40">
        <v>85.203873913120404</v>
      </c>
    </row>
    <row r="3200" spans="1:6" x14ac:dyDescent="0.25">
      <c r="A3200" s="60" t="s">
        <v>4684</v>
      </c>
      <c r="B3200" s="37" t="s">
        <v>13599</v>
      </c>
      <c r="C3200" s="37" t="s">
        <v>4709</v>
      </c>
      <c r="D3200" s="37" t="s">
        <v>4710</v>
      </c>
      <c r="E3200" s="38">
        <v>0.17704251235492199</v>
      </c>
      <c r="F3200" s="40">
        <v>133.39052931248401</v>
      </c>
    </row>
    <row r="3201" spans="1:6" x14ac:dyDescent="0.25">
      <c r="A3201" s="60" t="s">
        <v>4684</v>
      </c>
      <c r="B3201" s="37" t="s">
        <v>13599</v>
      </c>
      <c r="C3201" s="37" t="s">
        <v>4685</v>
      </c>
      <c r="D3201" s="37" t="s">
        <v>4686</v>
      </c>
      <c r="E3201" s="38">
        <v>0.120690847911612</v>
      </c>
      <c r="F3201" s="40">
        <v>90.933052586987401</v>
      </c>
    </row>
    <row r="3202" spans="1:6" x14ac:dyDescent="0.25">
      <c r="A3202" s="60" t="s">
        <v>4684</v>
      </c>
      <c r="B3202" s="37" t="s">
        <v>13599</v>
      </c>
      <c r="C3202" s="37" t="s">
        <v>4689</v>
      </c>
      <c r="D3202" s="37" t="s">
        <v>4690</v>
      </c>
      <c r="E3202" s="38">
        <v>0.24690981458109201</v>
      </c>
      <c r="F3202" s="40">
        <v>186.03119906812299</v>
      </c>
    </row>
    <row r="3203" spans="1:6" x14ac:dyDescent="0.25">
      <c r="A3203" s="60" t="s">
        <v>4684</v>
      </c>
      <c r="B3203" s="37" t="s">
        <v>13599</v>
      </c>
      <c r="C3203" s="37" t="s">
        <v>4691</v>
      </c>
      <c r="D3203" s="37" t="s">
        <v>4692</v>
      </c>
      <c r="E3203" s="38">
        <v>0.120956217871204</v>
      </c>
      <c r="F3203" s="40">
        <v>91.132992357964696</v>
      </c>
    </row>
    <row r="3204" spans="1:6" x14ac:dyDescent="0.25">
      <c r="A3204" s="60" t="s">
        <v>4684</v>
      </c>
      <c r="B3204" s="37" t="s">
        <v>13599</v>
      </c>
      <c r="C3204" s="37" t="s">
        <v>4695</v>
      </c>
      <c r="D3204" s="37" t="s">
        <v>4696</v>
      </c>
      <c r="E3204" s="38">
        <v>0.16479404257668501</v>
      </c>
      <c r="F3204" s="40">
        <v>124.162068615363</v>
      </c>
    </row>
    <row r="3205" spans="1:6" x14ac:dyDescent="0.25">
      <c r="A3205" s="60" t="s">
        <v>4684</v>
      </c>
      <c r="B3205" s="37" t="s">
        <v>13599</v>
      </c>
      <c r="C3205" s="37" t="s">
        <v>4697</v>
      </c>
      <c r="D3205" s="37" t="s">
        <v>3594</v>
      </c>
      <c r="E3205" s="38">
        <v>0.108698792046646</v>
      </c>
      <c r="F3205" s="40">
        <v>81.897783836587394</v>
      </c>
    </row>
    <row r="3206" spans="1:6" x14ac:dyDescent="0.25">
      <c r="A3206" s="60" t="s">
        <v>4684</v>
      </c>
      <c r="B3206" s="37" t="s">
        <v>13599</v>
      </c>
      <c r="C3206" s="37" t="s">
        <v>4698</v>
      </c>
      <c r="D3206" s="37" t="s">
        <v>4699</v>
      </c>
      <c r="E3206" s="38">
        <v>0.137510257537408</v>
      </c>
      <c r="F3206" s="40">
        <v>103.605432361008</v>
      </c>
    </row>
    <row r="3207" spans="1:6" x14ac:dyDescent="0.25">
      <c r="A3207" s="60" t="s">
        <v>4684</v>
      </c>
      <c r="B3207" s="37" t="s">
        <v>13599</v>
      </c>
      <c r="C3207" s="37" t="s">
        <v>4700</v>
      </c>
      <c r="D3207" s="37" t="s">
        <v>4701</v>
      </c>
      <c r="E3207" s="38">
        <v>0.12086789258511101</v>
      </c>
      <c r="F3207" s="40">
        <v>91.0664447445874</v>
      </c>
    </row>
    <row r="3208" spans="1:6" x14ac:dyDescent="0.25">
      <c r="A3208" s="60" t="s">
        <v>4684</v>
      </c>
      <c r="B3208" s="37" t="s">
        <v>13599</v>
      </c>
      <c r="C3208" s="37" t="s">
        <v>4705</v>
      </c>
      <c r="D3208" s="37" t="s">
        <v>4706</v>
      </c>
      <c r="E3208" s="38">
        <v>7.7905032557821996E-2</v>
      </c>
      <c r="F3208" s="40">
        <v>58.696599990410597</v>
      </c>
    </row>
    <row r="3209" spans="1:6" x14ac:dyDescent="0.25">
      <c r="A3209" s="60" t="s">
        <v>4684</v>
      </c>
      <c r="B3209" s="37" t="s">
        <v>13599</v>
      </c>
      <c r="C3209" s="37" t="s">
        <v>4707</v>
      </c>
      <c r="D3209" s="37" t="s">
        <v>4708</v>
      </c>
      <c r="E3209" s="38">
        <v>8.4001449059584093E-2</v>
      </c>
      <c r="F3209" s="40">
        <v>63.289870913098099</v>
      </c>
    </row>
    <row r="3210" spans="1:6" x14ac:dyDescent="0.25">
      <c r="A3210" s="60" t="s">
        <v>4684</v>
      </c>
      <c r="B3210" s="37" t="s">
        <v>13599</v>
      </c>
      <c r="C3210" s="37" t="s">
        <v>4711</v>
      </c>
      <c r="D3210" s="37" t="s">
        <v>4712</v>
      </c>
      <c r="E3210" s="38">
        <v>9.9975864413999596E-2</v>
      </c>
      <c r="F3210" s="40">
        <v>75.325600022676099</v>
      </c>
    </row>
    <row r="3211" spans="1:6" x14ac:dyDescent="0.25">
      <c r="A3211" s="60" t="s">
        <v>4684</v>
      </c>
      <c r="B3211" s="37" t="s">
        <v>13599</v>
      </c>
      <c r="C3211" s="37" t="s">
        <v>4715</v>
      </c>
      <c r="D3211" s="37" t="s">
        <v>4716</v>
      </c>
      <c r="E3211" s="38">
        <v>9.3546277014959295E-2</v>
      </c>
      <c r="F3211" s="40">
        <v>70.481305536504806</v>
      </c>
    </row>
    <row r="3212" spans="1:6" x14ac:dyDescent="0.25">
      <c r="A3212" s="60" t="s">
        <v>4684</v>
      </c>
      <c r="B3212" s="37" t="s">
        <v>13599</v>
      </c>
      <c r="C3212" s="37" t="s">
        <v>4717</v>
      </c>
      <c r="D3212" s="37" t="s">
        <v>4718</v>
      </c>
      <c r="E3212" s="38">
        <v>9.3630749210463396E-2</v>
      </c>
      <c r="F3212" s="40">
        <v>70.544950085605393</v>
      </c>
    </row>
    <row r="3213" spans="1:6" x14ac:dyDescent="0.25">
      <c r="A3213" s="60" t="s">
        <v>9995</v>
      </c>
      <c r="B3213" s="37" t="s">
        <v>13600</v>
      </c>
      <c r="C3213" s="37" t="s">
        <v>9998</v>
      </c>
      <c r="D3213" s="37" t="s">
        <v>9999</v>
      </c>
      <c r="E3213" s="38">
        <v>0.20059809643639401</v>
      </c>
      <c r="F3213" s="40">
        <v>151.138197864505</v>
      </c>
    </row>
    <row r="3214" spans="1:6" x14ac:dyDescent="0.25">
      <c r="A3214" s="60" t="s">
        <v>9995</v>
      </c>
      <c r="B3214" s="37" t="s">
        <v>13600</v>
      </c>
      <c r="C3214" s="37" t="s">
        <v>9996</v>
      </c>
      <c r="D3214" s="37" t="s">
        <v>9997</v>
      </c>
      <c r="E3214" s="38">
        <v>0.157218495221323</v>
      </c>
      <c r="F3214" s="40">
        <v>118.454364527105</v>
      </c>
    </row>
    <row r="3215" spans="1:6" x14ac:dyDescent="0.25">
      <c r="A3215" s="60" t="s">
        <v>9995</v>
      </c>
      <c r="B3215" s="37" t="s">
        <v>13600</v>
      </c>
      <c r="C3215" s="37" t="s">
        <v>10002</v>
      </c>
      <c r="D3215" s="37" t="s">
        <v>10003</v>
      </c>
      <c r="E3215" s="38">
        <v>0.210319962092121</v>
      </c>
      <c r="F3215" s="40">
        <v>158.46301939167901</v>
      </c>
    </row>
    <row r="3216" spans="1:6" x14ac:dyDescent="0.25">
      <c r="A3216" s="60" t="s">
        <v>9995</v>
      </c>
      <c r="B3216" s="37" t="s">
        <v>13600</v>
      </c>
      <c r="C3216" s="37" t="s">
        <v>10000</v>
      </c>
      <c r="D3216" s="37" t="s">
        <v>10001</v>
      </c>
      <c r="E3216" s="38">
        <v>0.135237078985116</v>
      </c>
      <c r="F3216" s="40">
        <v>101.892733607027</v>
      </c>
    </row>
    <row r="3217" spans="1:6" x14ac:dyDescent="0.25">
      <c r="A3217" s="60" t="s">
        <v>9995</v>
      </c>
      <c r="B3217" s="37" t="s">
        <v>13600</v>
      </c>
      <c r="C3217" s="37" t="s">
        <v>10004</v>
      </c>
      <c r="D3217" s="37" t="s">
        <v>10005</v>
      </c>
      <c r="E3217" s="38">
        <v>0.16506838191538201</v>
      </c>
      <c r="F3217" s="40">
        <v>124.368766256021</v>
      </c>
    </row>
    <row r="3218" spans="1:6" x14ac:dyDescent="0.25">
      <c r="A3218" s="60" t="s">
        <v>8742</v>
      </c>
      <c r="B3218" s="37" t="s">
        <v>13601</v>
      </c>
      <c r="C3218" s="37" t="s">
        <v>8745</v>
      </c>
      <c r="D3218" s="37" t="s">
        <v>7494</v>
      </c>
      <c r="E3218" s="38">
        <v>0.24269753642252601</v>
      </c>
      <c r="F3218" s="40">
        <v>182.85750928193099</v>
      </c>
    </row>
    <row r="3219" spans="1:6" x14ac:dyDescent="0.25">
      <c r="A3219" s="60" t="s">
        <v>8742</v>
      </c>
      <c r="B3219" s="37" t="s">
        <v>13601</v>
      </c>
      <c r="C3219" s="37" t="s">
        <v>8753</v>
      </c>
      <c r="D3219" s="37" t="s">
        <v>8754</v>
      </c>
      <c r="E3219" s="38">
        <v>0.14813266547287601</v>
      </c>
      <c r="F3219" s="40">
        <v>111.608756524442</v>
      </c>
    </row>
    <row r="3220" spans="1:6" x14ac:dyDescent="0.25">
      <c r="A3220" s="60" t="s">
        <v>8742</v>
      </c>
      <c r="B3220" s="37" t="s">
        <v>13601</v>
      </c>
      <c r="C3220" s="37" t="s">
        <v>8751</v>
      </c>
      <c r="D3220" s="37" t="s">
        <v>8752</v>
      </c>
      <c r="E3220" s="38">
        <v>0.11924448212528201</v>
      </c>
      <c r="F3220" s="40">
        <v>89.843305863153702</v>
      </c>
    </row>
    <row r="3221" spans="1:6" x14ac:dyDescent="0.25">
      <c r="A3221" s="60" t="s">
        <v>8742</v>
      </c>
      <c r="B3221" s="37" t="s">
        <v>13601</v>
      </c>
      <c r="C3221" s="37" t="s">
        <v>8749</v>
      </c>
      <c r="D3221" s="37" t="s">
        <v>8750</v>
      </c>
      <c r="E3221" s="38">
        <v>0.10925768544688901</v>
      </c>
      <c r="F3221" s="40">
        <v>82.318875276694399</v>
      </c>
    </row>
    <row r="3222" spans="1:6" x14ac:dyDescent="0.25">
      <c r="A3222" s="60" t="s">
        <v>8742</v>
      </c>
      <c r="B3222" s="37" t="s">
        <v>13601</v>
      </c>
      <c r="C3222" s="37" t="s">
        <v>8743</v>
      </c>
      <c r="D3222" s="37" t="s">
        <v>8744</v>
      </c>
      <c r="E3222" s="38">
        <v>8.8333309418456199E-2</v>
      </c>
      <c r="F3222" s="40">
        <v>66.553658454811995</v>
      </c>
    </row>
    <row r="3223" spans="1:6" x14ac:dyDescent="0.25">
      <c r="A3223" s="60" t="s">
        <v>8742</v>
      </c>
      <c r="B3223" s="37" t="s">
        <v>13601</v>
      </c>
      <c r="C3223" s="37" t="s">
        <v>8746</v>
      </c>
      <c r="D3223" s="37" t="s">
        <v>6449</v>
      </c>
      <c r="E3223" s="38">
        <v>0.185938873135367</v>
      </c>
      <c r="F3223" s="40">
        <v>140.09338422384801</v>
      </c>
    </row>
    <row r="3224" spans="1:6" x14ac:dyDescent="0.25">
      <c r="A3224" s="60" t="s">
        <v>8742</v>
      </c>
      <c r="B3224" s="37" t="s">
        <v>13601</v>
      </c>
      <c r="C3224" s="37" t="s">
        <v>8747</v>
      </c>
      <c r="D3224" s="37" t="s">
        <v>8748</v>
      </c>
      <c r="E3224" s="38">
        <v>9.3169367584256799E-2</v>
      </c>
      <c r="F3224" s="40">
        <v>70.197327706572693</v>
      </c>
    </row>
    <row r="3225" spans="1:6" x14ac:dyDescent="0.25">
      <c r="A3225" s="60" t="s">
        <v>8742</v>
      </c>
      <c r="B3225" s="37" t="s">
        <v>13601</v>
      </c>
      <c r="C3225" s="37" t="s">
        <v>8755</v>
      </c>
      <c r="D3225" s="37" t="s">
        <v>8756</v>
      </c>
      <c r="E3225" s="38">
        <v>0.15986141111262001</v>
      </c>
      <c r="F3225" s="40">
        <v>120.445637385693</v>
      </c>
    </row>
    <row r="3226" spans="1:6" x14ac:dyDescent="0.25">
      <c r="A3226" s="60" t="s">
        <v>8742</v>
      </c>
      <c r="B3226" s="37" t="s">
        <v>13601</v>
      </c>
      <c r="C3226" s="37" t="s">
        <v>8757</v>
      </c>
      <c r="D3226" s="37" t="s">
        <v>8758</v>
      </c>
      <c r="E3226" s="38">
        <v>9.9573847179451197E-2</v>
      </c>
      <c r="F3226" s="40">
        <v>75.022705023074806</v>
      </c>
    </row>
    <row r="3227" spans="1:6" x14ac:dyDescent="0.25">
      <c r="A3227" s="60" t="s">
        <v>4796</v>
      </c>
      <c r="B3227" s="37" t="s">
        <v>13602</v>
      </c>
      <c r="C3227" s="37" t="s">
        <v>4803</v>
      </c>
      <c r="D3227" s="37" t="s">
        <v>4804</v>
      </c>
      <c r="E3227" s="38">
        <v>0.25757928346455899</v>
      </c>
      <c r="F3227" s="40">
        <v>194.069980730889</v>
      </c>
    </row>
    <row r="3228" spans="1:6" x14ac:dyDescent="0.25">
      <c r="A3228" s="60" t="s">
        <v>4796</v>
      </c>
      <c r="B3228" s="37" t="s">
        <v>13602</v>
      </c>
      <c r="C3228" s="37" t="s">
        <v>4817</v>
      </c>
      <c r="D3228" s="37" t="s">
        <v>4818</v>
      </c>
      <c r="E3228" s="38">
        <v>0.20377126945077501</v>
      </c>
      <c r="F3228" s="40">
        <v>153.528986508195</v>
      </c>
    </row>
    <row r="3229" spans="1:6" x14ac:dyDescent="0.25">
      <c r="A3229" s="60" t="s">
        <v>4796</v>
      </c>
      <c r="B3229" s="37" t="s">
        <v>13602</v>
      </c>
      <c r="C3229" s="37" t="s">
        <v>4811</v>
      </c>
      <c r="D3229" s="37" t="s">
        <v>4812</v>
      </c>
      <c r="E3229" s="38">
        <v>0.13625046040438199</v>
      </c>
      <c r="F3229" s="40">
        <v>102.656253521613</v>
      </c>
    </row>
    <row r="3230" spans="1:6" x14ac:dyDescent="0.25">
      <c r="A3230" s="60" t="s">
        <v>4796</v>
      </c>
      <c r="B3230" s="37" t="s">
        <v>13602</v>
      </c>
      <c r="C3230" s="37" t="s">
        <v>4797</v>
      </c>
      <c r="D3230" s="37" t="s">
        <v>4798</v>
      </c>
      <c r="E3230" s="38">
        <v>0.172241132937695</v>
      </c>
      <c r="F3230" s="40">
        <v>129.77298834237999</v>
      </c>
    </row>
    <row r="3231" spans="1:6" x14ac:dyDescent="0.25">
      <c r="A3231" s="60" t="s">
        <v>4796</v>
      </c>
      <c r="B3231" s="37" t="s">
        <v>13602</v>
      </c>
      <c r="C3231" s="37" t="s">
        <v>4815</v>
      </c>
      <c r="D3231" s="37" t="s">
        <v>4816</v>
      </c>
      <c r="E3231" s="38">
        <v>0.19958077957906301</v>
      </c>
      <c r="F3231" s="40">
        <v>150.37171284193701</v>
      </c>
    </row>
    <row r="3232" spans="1:6" x14ac:dyDescent="0.25">
      <c r="A3232" s="60" t="s">
        <v>4796</v>
      </c>
      <c r="B3232" s="37" t="s">
        <v>13602</v>
      </c>
      <c r="C3232" s="37" t="s">
        <v>4807</v>
      </c>
      <c r="D3232" s="37" t="s">
        <v>4808</v>
      </c>
      <c r="E3232" s="38">
        <v>0.197406998376464</v>
      </c>
      <c r="F3232" s="40">
        <v>148.73390381309201</v>
      </c>
    </row>
    <row r="3233" spans="1:6" x14ac:dyDescent="0.25">
      <c r="A3233" s="60" t="s">
        <v>4796</v>
      </c>
      <c r="B3233" s="37" t="s">
        <v>13602</v>
      </c>
      <c r="C3233" s="37" t="s">
        <v>4799</v>
      </c>
      <c r="D3233" s="37" t="s">
        <v>4800</v>
      </c>
      <c r="E3233" s="38">
        <v>0.12719410354629801</v>
      </c>
      <c r="F3233" s="40">
        <v>95.832851510005696</v>
      </c>
    </row>
    <row r="3234" spans="1:6" x14ac:dyDescent="0.25">
      <c r="A3234" s="60" t="s">
        <v>4796</v>
      </c>
      <c r="B3234" s="37" t="s">
        <v>13602</v>
      </c>
      <c r="C3234" s="37" t="s">
        <v>4801</v>
      </c>
      <c r="D3234" s="37" t="s">
        <v>4802</v>
      </c>
      <c r="E3234" s="38">
        <v>0.18608524260270801</v>
      </c>
      <c r="F3234" s="40">
        <v>140.20366452016799</v>
      </c>
    </row>
    <row r="3235" spans="1:6" x14ac:dyDescent="0.25">
      <c r="A3235" s="60" t="s">
        <v>4796</v>
      </c>
      <c r="B3235" s="37" t="s">
        <v>13602</v>
      </c>
      <c r="C3235" s="37" t="s">
        <v>4805</v>
      </c>
      <c r="D3235" s="37" t="s">
        <v>4806</v>
      </c>
      <c r="E3235" s="38">
        <v>0.11082052217550099</v>
      </c>
      <c r="F3235" s="40">
        <v>83.496375616503101</v>
      </c>
    </row>
    <row r="3236" spans="1:6" x14ac:dyDescent="0.25">
      <c r="A3236" s="60" t="s">
        <v>4796</v>
      </c>
      <c r="B3236" s="37" t="s">
        <v>13602</v>
      </c>
      <c r="C3236" s="37" t="s">
        <v>4809</v>
      </c>
      <c r="D3236" s="37" t="s">
        <v>4810</v>
      </c>
      <c r="E3236" s="38">
        <v>0.205809356946972</v>
      </c>
      <c r="F3236" s="40">
        <v>155.06455876305401</v>
      </c>
    </row>
    <row r="3237" spans="1:6" x14ac:dyDescent="0.25">
      <c r="A3237" s="60" t="s">
        <v>4796</v>
      </c>
      <c r="B3237" s="37" t="s">
        <v>13602</v>
      </c>
      <c r="C3237" s="37" t="s">
        <v>4813</v>
      </c>
      <c r="D3237" s="37" t="s">
        <v>4814</v>
      </c>
      <c r="E3237" s="38">
        <v>0.105026023021919</v>
      </c>
      <c r="F3237" s="40">
        <v>79.130580650559693</v>
      </c>
    </row>
    <row r="3238" spans="1:6" x14ac:dyDescent="0.25">
      <c r="A3238" s="60" t="s">
        <v>8414</v>
      </c>
      <c r="B3238" s="37" t="s">
        <v>13603</v>
      </c>
      <c r="C3238" s="37" t="s">
        <v>8421</v>
      </c>
      <c r="D3238" s="37" t="s">
        <v>8422</v>
      </c>
      <c r="E3238" s="38">
        <v>0.22277026020080101</v>
      </c>
      <c r="F3238" s="40">
        <v>167.843545191526</v>
      </c>
    </row>
    <row r="3239" spans="1:6" x14ac:dyDescent="0.25">
      <c r="A3239" s="60" t="s">
        <v>8414</v>
      </c>
      <c r="B3239" s="37" t="s">
        <v>13603</v>
      </c>
      <c r="C3239" s="37" t="s">
        <v>8439</v>
      </c>
      <c r="D3239" s="37" t="s">
        <v>8440</v>
      </c>
      <c r="E3239" s="38">
        <v>0.16373673166125999</v>
      </c>
      <c r="F3239" s="40">
        <v>123.365450555777</v>
      </c>
    </row>
    <row r="3240" spans="1:6" x14ac:dyDescent="0.25">
      <c r="A3240" s="60" t="s">
        <v>8414</v>
      </c>
      <c r="B3240" s="37" t="s">
        <v>13603</v>
      </c>
      <c r="C3240" s="37" t="s">
        <v>8443</v>
      </c>
      <c r="D3240" s="37" t="s">
        <v>8444</v>
      </c>
      <c r="E3240" s="38">
        <v>0.26201308056532602</v>
      </c>
      <c r="F3240" s="40">
        <v>197.41057127193301</v>
      </c>
    </row>
    <row r="3241" spans="1:6" x14ac:dyDescent="0.25">
      <c r="A3241" s="60" t="s">
        <v>8414</v>
      </c>
      <c r="B3241" s="37" t="s">
        <v>13603</v>
      </c>
      <c r="C3241" s="37" t="s">
        <v>8437</v>
      </c>
      <c r="D3241" s="37" t="s">
        <v>4442</v>
      </c>
      <c r="E3241" s="38">
        <v>0.147793942832285</v>
      </c>
      <c r="F3241" s="40">
        <v>111.353550067431</v>
      </c>
    </row>
    <row r="3242" spans="1:6" x14ac:dyDescent="0.25">
      <c r="A3242" s="60" t="s">
        <v>8414</v>
      </c>
      <c r="B3242" s="37" t="s">
        <v>13603</v>
      </c>
      <c r="C3242" s="37" t="s">
        <v>8435</v>
      </c>
      <c r="D3242" s="37" t="s">
        <v>8436</v>
      </c>
      <c r="E3242" s="38">
        <v>0.20663939764323999</v>
      </c>
      <c r="F3242" s="40">
        <v>155.689942838062</v>
      </c>
    </row>
    <row r="3243" spans="1:6" x14ac:dyDescent="0.25">
      <c r="A3243" s="60" t="s">
        <v>8414</v>
      </c>
      <c r="B3243" s="37" t="s">
        <v>13603</v>
      </c>
      <c r="C3243" s="37" t="s">
        <v>8415</v>
      </c>
      <c r="D3243" s="37" t="s">
        <v>8416</v>
      </c>
      <c r="E3243" s="38">
        <v>0.11210936169481001</v>
      </c>
      <c r="F3243" s="40">
        <v>84.467436088887794</v>
      </c>
    </row>
    <row r="3244" spans="1:6" x14ac:dyDescent="0.25">
      <c r="A3244" s="60" t="s">
        <v>8414</v>
      </c>
      <c r="B3244" s="37" t="s">
        <v>13603</v>
      </c>
      <c r="C3244" s="37" t="s">
        <v>8429</v>
      </c>
      <c r="D3244" s="37" t="s">
        <v>8430</v>
      </c>
      <c r="E3244" s="38">
        <v>0.30868845098630998</v>
      </c>
      <c r="F3244" s="40">
        <v>232.57756186360399</v>
      </c>
    </row>
    <row r="3245" spans="1:6" x14ac:dyDescent="0.25">
      <c r="A3245" s="60" t="s">
        <v>8414</v>
      </c>
      <c r="B3245" s="37" t="s">
        <v>13603</v>
      </c>
      <c r="C3245" s="37" t="s">
        <v>8457</v>
      </c>
      <c r="D3245" s="37" t="s">
        <v>8458</v>
      </c>
      <c r="E3245" s="38">
        <v>0.22324492983386399</v>
      </c>
      <c r="F3245" s="40">
        <v>168.20117925783401</v>
      </c>
    </row>
    <row r="3246" spans="1:6" x14ac:dyDescent="0.25">
      <c r="A3246" s="60" t="s">
        <v>8414</v>
      </c>
      <c r="B3246" s="37" t="s">
        <v>13603</v>
      </c>
      <c r="C3246" s="37" t="s">
        <v>8417</v>
      </c>
      <c r="D3246" s="37" t="s">
        <v>8418</v>
      </c>
      <c r="E3246" s="38">
        <v>0.14725376724858599</v>
      </c>
      <c r="F3246" s="40">
        <v>110.94656133871899</v>
      </c>
    </row>
    <row r="3247" spans="1:6" x14ac:dyDescent="0.25">
      <c r="A3247" s="60" t="s">
        <v>8414</v>
      </c>
      <c r="B3247" s="37" t="s">
        <v>13603</v>
      </c>
      <c r="C3247" s="37" t="s">
        <v>8438</v>
      </c>
      <c r="D3247" s="37" t="s">
        <v>2933</v>
      </c>
      <c r="E3247" s="38">
        <v>0.137745228429729</v>
      </c>
      <c r="F3247" s="40">
        <v>103.78246832419499</v>
      </c>
    </row>
    <row r="3248" spans="1:6" x14ac:dyDescent="0.25">
      <c r="A3248" s="60" t="s">
        <v>8414</v>
      </c>
      <c r="B3248" s="37" t="s">
        <v>13603</v>
      </c>
      <c r="C3248" s="37" t="s">
        <v>8453</v>
      </c>
      <c r="D3248" s="37" t="s">
        <v>8454</v>
      </c>
      <c r="E3248" s="38">
        <v>0.116238175898025</v>
      </c>
      <c r="F3248" s="40">
        <v>87.578240972268802</v>
      </c>
    </row>
    <row r="3249" spans="1:6" x14ac:dyDescent="0.25">
      <c r="A3249" s="60" t="s">
        <v>8414</v>
      </c>
      <c r="B3249" s="37" t="s">
        <v>13603</v>
      </c>
      <c r="C3249" s="37" t="s">
        <v>8455</v>
      </c>
      <c r="D3249" s="37" t="s">
        <v>8456</v>
      </c>
      <c r="E3249" s="38">
        <v>0.107415049701645</v>
      </c>
      <c r="F3249" s="40">
        <v>80.930563768238699</v>
      </c>
    </row>
    <row r="3250" spans="1:6" x14ac:dyDescent="0.25">
      <c r="A3250" s="60" t="s">
        <v>8414</v>
      </c>
      <c r="B3250" s="37" t="s">
        <v>13603</v>
      </c>
      <c r="C3250" s="37" t="s">
        <v>8423</v>
      </c>
      <c r="D3250" s="37" t="s">
        <v>8424</v>
      </c>
      <c r="E3250" s="38">
        <v>0.11603865937094</v>
      </c>
      <c r="F3250" s="40">
        <v>87.427917669687503</v>
      </c>
    </row>
    <row r="3251" spans="1:6" x14ac:dyDescent="0.25">
      <c r="A3251" s="60" t="s">
        <v>8414</v>
      </c>
      <c r="B3251" s="37" t="s">
        <v>13603</v>
      </c>
      <c r="C3251" s="37" t="s">
        <v>8425</v>
      </c>
      <c r="D3251" s="37" t="s">
        <v>8426</v>
      </c>
      <c r="E3251" s="38">
        <v>8.0419719887930202E-2</v>
      </c>
      <c r="F3251" s="40">
        <v>60.591260597949201</v>
      </c>
    </row>
    <row r="3252" spans="1:6" x14ac:dyDescent="0.25">
      <c r="A3252" s="60" t="s">
        <v>8414</v>
      </c>
      <c r="B3252" s="37" t="s">
        <v>13603</v>
      </c>
      <c r="C3252" s="37" t="s">
        <v>8441</v>
      </c>
      <c r="D3252" s="37" t="s">
        <v>8442</v>
      </c>
      <c r="E3252" s="38">
        <v>0.16596713081325101</v>
      </c>
      <c r="F3252" s="40">
        <v>125.04591769050499</v>
      </c>
    </row>
    <row r="3253" spans="1:6" x14ac:dyDescent="0.25">
      <c r="A3253" s="60" t="s">
        <v>8414</v>
      </c>
      <c r="B3253" s="37" t="s">
        <v>13603</v>
      </c>
      <c r="C3253" s="37" t="s">
        <v>8461</v>
      </c>
      <c r="D3253" s="37" t="s">
        <v>8462</v>
      </c>
      <c r="E3253" s="38">
        <v>0.241503903885221</v>
      </c>
      <c r="F3253" s="40">
        <v>181.95818135307499</v>
      </c>
    </row>
    <row r="3254" spans="1:6" x14ac:dyDescent="0.25">
      <c r="A3254" s="60" t="s">
        <v>8414</v>
      </c>
      <c r="B3254" s="37" t="s">
        <v>13603</v>
      </c>
      <c r="C3254" s="37" t="s">
        <v>8427</v>
      </c>
      <c r="D3254" s="37" t="s">
        <v>8428</v>
      </c>
      <c r="E3254" s="38">
        <v>0.10218176870343</v>
      </c>
      <c r="F3254" s="40">
        <v>76.987611800897497</v>
      </c>
    </row>
    <row r="3255" spans="1:6" x14ac:dyDescent="0.25">
      <c r="A3255" s="60" t="s">
        <v>8414</v>
      </c>
      <c r="B3255" s="37" t="s">
        <v>13603</v>
      </c>
      <c r="C3255" s="37" t="s">
        <v>8447</v>
      </c>
      <c r="D3255" s="37" t="s">
        <v>8448</v>
      </c>
      <c r="E3255" s="38">
        <v>0.11362287519893501</v>
      </c>
      <c r="F3255" s="40">
        <v>85.607774444638494</v>
      </c>
    </row>
    <row r="3256" spans="1:6" x14ac:dyDescent="0.25">
      <c r="A3256" s="60" t="s">
        <v>8414</v>
      </c>
      <c r="B3256" s="37" t="s">
        <v>13603</v>
      </c>
      <c r="C3256" s="37" t="s">
        <v>8449</v>
      </c>
      <c r="D3256" s="37" t="s">
        <v>8450</v>
      </c>
      <c r="E3256" s="38">
        <v>5.7678857578609501E-2</v>
      </c>
      <c r="F3256" s="40">
        <v>43.457434263732701</v>
      </c>
    </row>
    <row r="3257" spans="1:6" x14ac:dyDescent="0.25">
      <c r="A3257" s="60" t="s">
        <v>8414</v>
      </c>
      <c r="B3257" s="37" t="s">
        <v>13603</v>
      </c>
      <c r="C3257" s="37" t="s">
        <v>8451</v>
      </c>
      <c r="D3257" s="37" t="s">
        <v>8452</v>
      </c>
      <c r="E3257" s="38">
        <v>9.2146852988773398E-2</v>
      </c>
      <c r="F3257" s="40">
        <v>69.426926511362396</v>
      </c>
    </row>
    <row r="3258" spans="1:6" x14ac:dyDescent="0.25">
      <c r="A3258" s="60" t="s">
        <v>8414</v>
      </c>
      <c r="B3258" s="37" t="s">
        <v>13603</v>
      </c>
      <c r="C3258" s="37" t="s">
        <v>8419</v>
      </c>
      <c r="D3258" s="37" t="s">
        <v>8420</v>
      </c>
      <c r="E3258" s="38">
        <v>8.6936272762398195E-2</v>
      </c>
      <c r="F3258" s="40">
        <v>65.501078164678404</v>
      </c>
    </row>
    <row r="3259" spans="1:6" x14ac:dyDescent="0.25">
      <c r="A3259" s="60" t="s">
        <v>8414</v>
      </c>
      <c r="B3259" s="37" t="s">
        <v>13603</v>
      </c>
      <c r="C3259" s="37" t="s">
        <v>8431</v>
      </c>
      <c r="D3259" s="37" t="s">
        <v>8432</v>
      </c>
      <c r="E3259" s="38">
        <v>0.104941252549745</v>
      </c>
      <c r="F3259" s="40">
        <v>79.066711368527507</v>
      </c>
    </row>
    <row r="3260" spans="1:6" x14ac:dyDescent="0.25">
      <c r="A3260" s="60" t="s">
        <v>8414</v>
      </c>
      <c r="B3260" s="37" t="s">
        <v>13603</v>
      </c>
      <c r="C3260" s="37" t="s">
        <v>8433</v>
      </c>
      <c r="D3260" s="37" t="s">
        <v>8434</v>
      </c>
      <c r="E3260" s="38">
        <v>7.9642696499075002E-2</v>
      </c>
      <c r="F3260" s="40">
        <v>60.005821768885298</v>
      </c>
    </row>
    <row r="3261" spans="1:6" x14ac:dyDescent="0.25">
      <c r="A3261" s="60" t="s">
        <v>8414</v>
      </c>
      <c r="B3261" s="37" t="s">
        <v>13603</v>
      </c>
      <c r="C3261" s="37" t="s">
        <v>8445</v>
      </c>
      <c r="D3261" s="37" t="s">
        <v>8446</v>
      </c>
      <c r="E3261" s="38">
        <v>0.120400509608699</v>
      </c>
      <c r="F3261" s="40">
        <v>90.714300721177594</v>
      </c>
    </row>
    <row r="3262" spans="1:6" x14ac:dyDescent="0.25">
      <c r="A3262" s="60" t="s">
        <v>8414</v>
      </c>
      <c r="B3262" s="37" t="s">
        <v>13603</v>
      </c>
      <c r="C3262" s="37" t="s">
        <v>8459</v>
      </c>
      <c r="D3262" s="37" t="s">
        <v>8460</v>
      </c>
      <c r="E3262" s="38">
        <v>0.101189552418252</v>
      </c>
      <c r="F3262" s="40">
        <v>76.240038499367301</v>
      </c>
    </row>
    <row r="3263" spans="1:6" x14ac:dyDescent="0.25">
      <c r="A3263" s="60" t="s">
        <v>5466</v>
      </c>
      <c r="B3263" s="37" t="s">
        <v>13604</v>
      </c>
      <c r="C3263" s="37" t="s">
        <v>5480</v>
      </c>
      <c r="D3263" s="37" t="s">
        <v>5481</v>
      </c>
      <c r="E3263" s="38">
        <v>0.39076386978792899</v>
      </c>
      <c r="F3263" s="40">
        <v>294.41628868614202</v>
      </c>
    </row>
    <row r="3264" spans="1:6" x14ac:dyDescent="0.25">
      <c r="A3264" s="60" t="s">
        <v>5466</v>
      </c>
      <c r="B3264" s="37" t="s">
        <v>13604</v>
      </c>
      <c r="C3264" s="37" t="s">
        <v>5467</v>
      </c>
      <c r="D3264" s="37" t="s">
        <v>12758</v>
      </c>
      <c r="E3264" s="38">
        <v>0.214065107841101</v>
      </c>
      <c r="F3264" s="40">
        <v>161.28475394099101</v>
      </c>
    </row>
    <row r="3265" spans="1:6" x14ac:dyDescent="0.25">
      <c r="A3265" s="60" t="s">
        <v>5466</v>
      </c>
      <c r="B3265" s="37" t="s">
        <v>13604</v>
      </c>
      <c r="C3265" s="37" t="s">
        <v>5472</v>
      </c>
      <c r="D3265" s="37" t="s">
        <v>5473</v>
      </c>
      <c r="E3265" s="38">
        <v>0.23126973096277301</v>
      </c>
      <c r="F3265" s="40">
        <v>174.247368141929</v>
      </c>
    </row>
    <row r="3266" spans="1:6" x14ac:dyDescent="0.25">
      <c r="A3266" s="60" t="s">
        <v>5466</v>
      </c>
      <c r="B3266" s="37" t="s">
        <v>13604</v>
      </c>
      <c r="C3266" s="37" t="s">
        <v>5476</v>
      </c>
      <c r="D3266" s="37" t="s">
        <v>5477</v>
      </c>
      <c r="E3266" s="38">
        <v>0.221825336099603</v>
      </c>
      <c r="F3266" s="40">
        <v>167.13160361126799</v>
      </c>
    </row>
    <row r="3267" spans="1:6" x14ac:dyDescent="0.25">
      <c r="A3267" s="60" t="s">
        <v>5466</v>
      </c>
      <c r="B3267" s="37" t="s">
        <v>13604</v>
      </c>
      <c r="C3267" s="37" t="s">
        <v>5482</v>
      </c>
      <c r="D3267" s="37" t="s">
        <v>5483</v>
      </c>
      <c r="E3267" s="38">
        <v>0.19554500942039499</v>
      </c>
      <c r="F3267" s="40">
        <v>147.33101086314301</v>
      </c>
    </row>
    <row r="3268" spans="1:6" x14ac:dyDescent="0.25">
      <c r="A3268" s="60" t="s">
        <v>5466</v>
      </c>
      <c r="B3268" s="37" t="s">
        <v>13604</v>
      </c>
      <c r="C3268" s="37" t="s">
        <v>5468</v>
      </c>
      <c r="D3268" s="37" t="s">
        <v>5469</v>
      </c>
      <c r="E3268" s="38">
        <v>0.13629138989669901</v>
      </c>
      <c r="F3268" s="40">
        <v>102.68709135017799</v>
      </c>
    </row>
    <row r="3269" spans="1:6" x14ac:dyDescent="0.25">
      <c r="A3269" s="60" t="s">
        <v>5466</v>
      </c>
      <c r="B3269" s="37" t="s">
        <v>13604</v>
      </c>
      <c r="C3269" s="37" t="s">
        <v>5470</v>
      </c>
      <c r="D3269" s="37" t="s">
        <v>5471</v>
      </c>
      <c r="E3269" s="38">
        <v>0.12754000119540801</v>
      </c>
      <c r="F3269" s="40">
        <v>96.093463889987007</v>
      </c>
    </row>
    <row r="3270" spans="1:6" x14ac:dyDescent="0.25">
      <c r="A3270" s="60" t="s">
        <v>5466</v>
      </c>
      <c r="B3270" s="37" t="s">
        <v>13604</v>
      </c>
      <c r="C3270" s="37" t="s">
        <v>5474</v>
      </c>
      <c r="D3270" s="37" t="s">
        <v>5475</v>
      </c>
      <c r="E3270" s="38">
        <v>0.13643085683938999</v>
      </c>
      <c r="F3270" s="40">
        <v>102.792171023188</v>
      </c>
    </row>
    <row r="3271" spans="1:6" x14ac:dyDescent="0.25">
      <c r="A3271" s="60" t="s">
        <v>5466</v>
      </c>
      <c r="B3271" s="37" t="s">
        <v>13604</v>
      </c>
      <c r="C3271" s="37" t="s">
        <v>5478</v>
      </c>
      <c r="D3271" s="37" t="s">
        <v>5479</v>
      </c>
      <c r="E3271" s="38">
        <v>0.15646160414581101</v>
      </c>
      <c r="F3271" s="40">
        <v>117.88409414486</v>
      </c>
    </row>
    <row r="3272" spans="1:6" x14ac:dyDescent="0.25">
      <c r="A3272" s="60" t="s">
        <v>7910</v>
      </c>
      <c r="B3272" s="37" t="s">
        <v>13605</v>
      </c>
      <c r="C3272" s="37" t="s">
        <v>7923</v>
      </c>
      <c r="D3272" s="37" t="s">
        <v>7924</v>
      </c>
      <c r="E3272" s="38">
        <v>0.26606029109538998</v>
      </c>
      <c r="F3272" s="40">
        <v>200.45989285951899</v>
      </c>
    </row>
    <row r="3273" spans="1:6" x14ac:dyDescent="0.25">
      <c r="A3273" s="60" t="s">
        <v>7910</v>
      </c>
      <c r="B3273" s="37" t="s">
        <v>13605</v>
      </c>
      <c r="C3273" s="37" t="s">
        <v>7919</v>
      </c>
      <c r="D3273" s="37" t="s">
        <v>7920</v>
      </c>
      <c r="E3273" s="38">
        <v>0.198850918925109</v>
      </c>
      <c r="F3273" s="40">
        <v>149.82180820231</v>
      </c>
    </row>
    <row r="3274" spans="1:6" x14ac:dyDescent="0.25">
      <c r="A3274" s="60" t="s">
        <v>7910</v>
      </c>
      <c r="B3274" s="37" t="s">
        <v>13605</v>
      </c>
      <c r="C3274" s="37" t="s">
        <v>7935</v>
      </c>
      <c r="D3274" s="37" t="s">
        <v>7936</v>
      </c>
      <c r="E3274" s="38">
        <v>0.188768866316642</v>
      </c>
      <c r="F3274" s="40">
        <v>142.225608192994</v>
      </c>
    </row>
    <row r="3275" spans="1:6" x14ac:dyDescent="0.25">
      <c r="A3275" s="60" t="s">
        <v>7910</v>
      </c>
      <c r="B3275" s="37" t="s">
        <v>13605</v>
      </c>
      <c r="C3275" s="37" t="s">
        <v>7913</v>
      </c>
      <c r="D3275" s="37" t="s">
        <v>7914</v>
      </c>
      <c r="E3275" s="38">
        <v>0.31017208263171098</v>
      </c>
      <c r="F3275" s="40">
        <v>233.69538609605701</v>
      </c>
    </row>
    <row r="3276" spans="1:6" x14ac:dyDescent="0.25">
      <c r="A3276" s="60" t="s">
        <v>7910</v>
      </c>
      <c r="B3276" s="37" t="s">
        <v>13605</v>
      </c>
      <c r="C3276" s="37" t="s">
        <v>7915</v>
      </c>
      <c r="D3276" s="37" t="s">
        <v>7916</v>
      </c>
      <c r="E3276" s="38">
        <v>0.16781280492884801</v>
      </c>
      <c r="F3276" s="40">
        <v>126.436518422178</v>
      </c>
    </row>
    <row r="3277" spans="1:6" x14ac:dyDescent="0.25">
      <c r="A3277" s="60" t="s">
        <v>7910</v>
      </c>
      <c r="B3277" s="37" t="s">
        <v>13605</v>
      </c>
      <c r="C3277" s="37" t="s">
        <v>7929</v>
      </c>
      <c r="D3277" s="37" t="s">
        <v>7930</v>
      </c>
      <c r="E3277" s="38">
        <v>0.17378670064726101</v>
      </c>
      <c r="F3277" s="40">
        <v>130.93747754966199</v>
      </c>
    </row>
    <row r="3278" spans="1:6" x14ac:dyDescent="0.25">
      <c r="A3278" s="60" t="s">
        <v>7910</v>
      </c>
      <c r="B3278" s="37" t="s">
        <v>13605</v>
      </c>
      <c r="C3278" s="37" t="s">
        <v>7933</v>
      </c>
      <c r="D3278" s="37" t="s">
        <v>7934</v>
      </c>
      <c r="E3278" s="38">
        <v>0.148036982747973</v>
      </c>
      <c r="F3278" s="40">
        <v>111.53666553820899</v>
      </c>
    </row>
    <row r="3279" spans="1:6" x14ac:dyDescent="0.25">
      <c r="A3279" s="60" t="s">
        <v>7910</v>
      </c>
      <c r="B3279" s="37" t="s">
        <v>13605</v>
      </c>
      <c r="C3279" s="37" t="s">
        <v>7911</v>
      </c>
      <c r="D3279" s="37" t="s">
        <v>7912</v>
      </c>
      <c r="E3279" s="38">
        <v>0.14181484409738301</v>
      </c>
      <c r="F3279" s="40">
        <v>106.848670790405</v>
      </c>
    </row>
    <row r="3280" spans="1:6" x14ac:dyDescent="0.25">
      <c r="A3280" s="60" t="s">
        <v>7910</v>
      </c>
      <c r="B3280" s="37" t="s">
        <v>13605</v>
      </c>
      <c r="C3280" s="37" t="s">
        <v>7917</v>
      </c>
      <c r="D3280" s="37" t="s">
        <v>7918</v>
      </c>
      <c r="E3280" s="38">
        <v>0.125824961427454</v>
      </c>
      <c r="F3280" s="40">
        <v>94.801288019930297</v>
      </c>
    </row>
    <row r="3281" spans="1:6" x14ac:dyDescent="0.25">
      <c r="A3281" s="60" t="s">
        <v>7910</v>
      </c>
      <c r="B3281" s="37" t="s">
        <v>13605</v>
      </c>
      <c r="C3281" s="37" t="s">
        <v>7921</v>
      </c>
      <c r="D3281" s="37" t="s">
        <v>7922</v>
      </c>
      <c r="E3281" s="38">
        <v>0.11864802883411001</v>
      </c>
      <c r="F3281" s="40">
        <v>89.393915379697006</v>
      </c>
    </row>
    <row r="3282" spans="1:6" x14ac:dyDescent="0.25">
      <c r="A3282" s="60" t="s">
        <v>7910</v>
      </c>
      <c r="B3282" s="37" t="s">
        <v>13605</v>
      </c>
      <c r="C3282" s="37" t="s">
        <v>7925</v>
      </c>
      <c r="D3282" s="37" t="s">
        <v>7926</v>
      </c>
      <c r="E3282" s="38">
        <v>9.1434401498735801E-2</v>
      </c>
      <c r="F3282" s="40">
        <v>68.8901385947118</v>
      </c>
    </row>
    <row r="3283" spans="1:6" x14ac:dyDescent="0.25">
      <c r="A3283" s="60" t="s">
        <v>7910</v>
      </c>
      <c r="B3283" s="37" t="s">
        <v>13605</v>
      </c>
      <c r="C3283" s="37" t="s">
        <v>7927</v>
      </c>
      <c r="D3283" s="37" t="s">
        <v>7928</v>
      </c>
      <c r="E3283" s="38">
        <v>0.17744255119697699</v>
      </c>
      <c r="F3283" s="40">
        <v>133.69193371630499</v>
      </c>
    </row>
    <row r="3284" spans="1:6" x14ac:dyDescent="0.25">
      <c r="A3284" s="60" t="s">
        <v>7910</v>
      </c>
      <c r="B3284" s="37" t="s">
        <v>13605</v>
      </c>
      <c r="C3284" s="37" t="s">
        <v>7931</v>
      </c>
      <c r="D3284" s="37" t="s">
        <v>7932</v>
      </c>
      <c r="E3284" s="38">
        <v>0.114297862177306</v>
      </c>
      <c r="F3284" s="40">
        <v>86.116335180284906</v>
      </c>
    </row>
    <row r="3285" spans="1:6" x14ac:dyDescent="0.25">
      <c r="A3285" s="60" t="s">
        <v>10285</v>
      </c>
      <c r="B3285" s="37" t="s">
        <v>13606</v>
      </c>
      <c r="C3285" s="37" t="s">
        <v>10286</v>
      </c>
      <c r="D3285" s="37" t="s">
        <v>10287</v>
      </c>
      <c r="E3285" s="38">
        <v>0.25338600330295002</v>
      </c>
      <c r="F3285" s="40">
        <v>190.91060475461899</v>
      </c>
    </row>
    <row r="3286" spans="1:6" x14ac:dyDescent="0.25">
      <c r="A3286" s="60" t="s">
        <v>10285</v>
      </c>
      <c r="B3286" s="37" t="s">
        <v>13606</v>
      </c>
      <c r="C3286" s="37" t="s">
        <v>10316</v>
      </c>
      <c r="D3286" s="37" t="s">
        <v>10317</v>
      </c>
      <c r="E3286" s="38">
        <v>0.14985067976324301</v>
      </c>
      <c r="F3286" s="40">
        <v>112.903173512262</v>
      </c>
    </row>
    <row r="3287" spans="1:6" x14ac:dyDescent="0.25">
      <c r="A3287" s="60" t="s">
        <v>10285</v>
      </c>
      <c r="B3287" s="37" t="s">
        <v>13606</v>
      </c>
      <c r="C3287" s="37" t="s">
        <v>10292</v>
      </c>
      <c r="D3287" s="37" t="s">
        <v>10293</v>
      </c>
      <c r="E3287" s="38">
        <v>0.162120606288883</v>
      </c>
      <c r="F3287" s="40">
        <v>122.147800534947</v>
      </c>
    </row>
    <row r="3288" spans="1:6" x14ac:dyDescent="0.25">
      <c r="A3288" s="60" t="s">
        <v>10285</v>
      </c>
      <c r="B3288" s="37" t="s">
        <v>13606</v>
      </c>
      <c r="C3288" s="37" t="s">
        <v>10298</v>
      </c>
      <c r="D3288" s="37" t="s">
        <v>10299</v>
      </c>
      <c r="E3288" s="38">
        <v>0.17413264442609699</v>
      </c>
      <c r="F3288" s="40">
        <v>131.19812468552499</v>
      </c>
    </row>
    <row r="3289" spans="1:6" x14ac:dyDescent="0.25">
      <c r="A3289" s="60" t="s">
        <v>10285</v>
      </c>
      <c r="B3289" s="37" t="s">
        <v>13606</v>
      </c>
      <c r="C3289" s="37" t="s">
        <v>10308</v>
      </c>
      <c r="D3289" s="37" t="s">
        <v>10309</v>
      </c>
      <c r="E3289" s="38">
        <v>0.25688234439411101</v>
      </c>
      <c r="F3289" s="40">
        <v>193.544880458254</v>
      </c>
    </row>
    <row r="3290" spans="1:6" x14ac:dyDescent="0.25">
      <c r="A3290" s="60" t="s">
        <v>10285</v>
      </c>
      <c r="B3290" s="37" t="s">
        <v>13606</v>
      </c>
      <c r="C3290" s="37" t="s">
        <v>10318</v>
      </c>
      <c r="D3290" s="37" t="s">
        <v>10319</v>
      </c>
      <c r="E3290" s="38">
        <v>0.14895249745639799</v>
      </c>
      <c r="F3290" s="40">
        <v>112.22644896889901</v>
      </c>
    </row>
    <row r="3291" spans="1:6" x14ac:dyDescent="0.25">
      <c r="A3291" s="60" t="s">
        <v>10285</v>
      </c>
      <c r="B3291" s="37" t="s">
        <v>13606</v>
      </c>
      <c r="C3291" s="37" t="s">
        <v>10304</v>
      </c>
      <c r="D3291" s="37" t="s">
        <v>10305</v>
      </c>
      <c r="E3291" s="38">
        <v>0.232913772670445</v>
      </c>
      <c r="F3291" s="40">
        <v>175.48605138631501</v>
      </c>
    </row>
    <row r="3292" spans="1:6" x14ac:dyDescent="0.25">
      <c r="A3292" s="60" t="s">
        <v>10285</v>
      </c>
      <c r="B3292" s="37" t="s">
        <v>13606</v>
      </c>
      <c r="C3292" s="37" t="s">
        <v>10300</v>
      </c>
      <c r="D3292" s="37" t="s">
        <v>10301</v>
      </c>
      <c r="E3292" s="38">
        <v>0.112696679504804</v>
      </c>
      <c r="F3292" s="40">
        <v>84.9099435550755</v>
      </c>
    </row>
    <row r="3293" spans="1:6" x14ac:dyDescent="0.25">
      <c r="A3293" s="60" t="s">
        <v>10285</v>
      </c>
      <c r="B3293" s="37" t="s">
        <v>13606</v>
      </c>
      <c r="C3293" s="37" t="s">
        <v>10340</v>
      </c>
      <c r="D3293" s="37" t="s">
        <v>10341</v>
      </c>
      <c r="E3293" s="38">
        <v>0.115281684747867</v>
      </c>
      <c r="F3293" s="40">
        <v>86.857584339547003</v>
      </c>
    </row>
    <row r="3294" spans="1:6" x14ac:dyDescent="0.25">
      <c r="A3294" s="60" t="s">
        <v>10285</v>
      </c>
      <c r="B3294" s="37" t="s">
        <v>13606</v>
      </c>
      <c r="C3294" s="37" t="s">
        <v>10322</v>
      </c>
      <c r="D3294" s="37" t="s">
        <v>10323</v>
      </c>
      <c r="E3294" s="38">
        <v>0.111393216509277</v>
      </c>
      <c r="F3294" s="40">
        <v>83.927865202255802</v>
      </c>
    </row>
    <row r="3295" spans="1:6" x14ac:dyDescent="0.25">
      <c r="A3295" s="60" t="s">
        <v>10285</v>
      </c>
      <c r="B3295" s="37" t="s">
        <v>13606</v>
      </c>
      <c r="C3295" s="37" t="s">
        <v>10332</v>
      </c>
      <c r="D3295" s="37" t="s">
        <v>10333</v>
      </c>
      <c r="E3295" s="38">
        <v>0.114759467245618</v>
      </c>
      <c r="F3295" s="40">
        <v>86.464125909056193</v>
      </c>
    </row>
    <row r="3296" spans="1:6" x14ac:dyDescent="0.25">
      <c r="A3296" s="60" t="s">
        <v>10285</v>
      </c>
      <c r="B3296" s="37" t="s">
        <v>13606</v>
      </c>
      <c r="C3296" s="37" t="s">
        <v>10346</v>
      </c>
      <c r="D3296" s="37" t="s">
        <v>10347</v>
      </c>
      <c r="E3296" s="38">
        <v>0.12795182513699599</v>
      </c>
      <c r="F3296" s="40">
        <v>96.403747633825503</v>
      </c>
    </row>
    <row r="3297" spans="1:6" x14ac:dyDescent="0.25">
      <c r="A3297" s="60" t="s">
        <v>10285</v>
      </c>
      <c r="B3297" s="37" t="s">
        <v>13606</v>
      </c>
      <c r="C3297" s="37" t="s">
        <v>10288</v>
      </c>
      <c r="D3297" s="37" t="s">
        <v>10289</v>
      </c>
      <c r="E3297" s="38">
        <v>6.0822559455280902E-2</v>
      </c>
      <c r="F3297" s="40">
        <v>45.826018236881403</v>
      </c>
    </row>
    <row r="3298" spans="1:6" x14ac:dyDescent="0.25">
      <c r="A3298" s="60" t="s">
        <v>10285</v>
      </c>
      <c r="B3298" s="37" t="s">
        <v>13606</v>
      </c>
      <c r="C3298" s="37" t="s">
        <v>10290</v>
      </c>
      <c r="D3298" s="37" t="s">
        <v>10291</v>
      </c>
      <c r="E3298" s="38">
        <v>8.1265711647269104E-2</v>
      </c>
      <c r="F3298" s="40">
        <v>61.2286628075721</v>
      </c>
    </row>
    <row r="3299" spans="1:6" x14ac:dyDescent="0.25">
      <c r="A3299" s="60" t="s">
        <v>10285</v>
      </c>
      <c r="B3299" s="37" t="s">
        <v>13606</v>
      </c>
      <c r="C3299" s="37" t="s">
        <v>10294</v>
      </c>
      <c r="D3299" s="37" t="s">
        <v>10295</v>
      </c>
      <c r="E3299" s="38">
        <v>0.12661768305755</v>
      </c>
      <c r="F3299" s="40">
        <v>95.398554498073693</v>
      </c>
    </row>
    <row r="3300" spans="1:6" x14ac:dyDescent="0.25">
      <c r="A3300" s="60" t="s">
        <v>10285</v>
      </c>
      <c r="B3300" s="37" t="s">
        <v>13606</v>
      </c>
      <c r="C3300" s="37" t="s">
        <v>10296</v>
      </c>
      <c r="D3300" s="37" t="s">
        <v>10297</v>
      </c>
      <c r="E3300" s="38">
        <v>0.119922170499678</v>
      </c>
      <c r="F3300" s="40">
        <v>90.353901932804604</v>
      </c>
    </row>
    <row r="3301" spans="1:6" x14ac:dyDescent="0.25">
      <c r="A3301" s="60" t="s">
        <v>10285</v>
      </c>
      <c r="B3301" s="37" t="s">
        <v>13606</v>
      </c>
      <c r="C3301" s="37" t="s">
        <v>10302</v>
      </c>
      <c r="D3301" s="37" t="s">
        <v>10303</v>
      </c>
      <c r="E3301" s="38">
        <v>7.1018855393598507E-2</v>
      </c>
      <c r="F3301" s="40">
        <v>53.508293494658503</v>
      </c>
    </row>
    <row r="3302" spans="1:6" x14ac:dyDescent="0.25">
      <c r="A3302" s="60" t="s">
        <v>10285</v>
      </c>
      <c r="B3302" s="37" t="s">
        <v>13606</v>
      </c>
      <c r="C3302" s="37" t="s">
        <v>10306</v>
      </c>
      <c r="D3302" s="37" t="s">
        <v>10307</v>
      </c>
      <c r="E3302" s="38">
        <v>5.6762456728504003E-2</v>
      </c>
      <c r="F3302" s="40">
        <v>42.7669831803628</v>
      </c>
    </row>
    <row r="3303" spans="1:6" x14ac:dyDescent="0.25">
      <c r="A3303" s="60" t="s">
        <v>10285</v>
      </c>
      <c r="B3303" s="37" t="s">
        <v>13606</v>
      </c>
      <c r="C3303" s="37" t="s">
        <v>10310</v>
      </c>
      <c r="D3303" s="37" t="s">
        <v>10311</v>
      </c>
      <c r="E3303" s="38">
        <v>0.16266371990664999</v>
      </c>
      <c r="F3303" s="40">
        <v>122.55700288972101</v>
      </c>
    </row>
    <row r="3304" spans="1:6" x14ac:dyDescent="0.25">
      <c r="A3304" s="60" t="s">
        <v>10285</v>
      </c>
      <c r="B3304" s="37" t="s">
        <v>13606</v>
      </c>
      <c r="C3304" s="37" t="s">
        <v>10312</v>
      </c>
      <c r="D3304" s="37" t="s">
        <v>10313</v>
      </c>
      <c r="E3304" s="38">
        <v>6.6812631668704006E-2</v>
      </c>
      <c r="F3304" s="40">
        <v>50.339165347936202</v>
      </c>
    </row>
    <row r="3305" spans="1:6" x14ac:dyDescent="0.25">
      <c r="A3305" s="60" t="s">
        <v>10285</v>
      </c>
      <c r="B3305" s="37" t="s">
        <v>13606</v>
      </c>
      <c r="C3305" s="37" t="s">
        <v>12759</v>
      </c>
      <c r="D3305" s="37" t="s">
        <v>12760</v>
      </c>
      <c r="E3305" s="38">
        <v>0.105024905723774</v>
      </c>
      <c r="F3305" s="40">
        <v>79.129738835851001</v>
      </c>
    </row>
    <row r="3306" spans="1:6" x14ac:dyDescent="0.25">
      <c r="A3306" s="60" t="s">
        <v>10285</v>
      </c>
      <c r="B3306" s="37" t="s">
        <v>13606</v>
      </c>
      <c r="C3306" s="37" t="s">
        <v>10314</v>
      </c>
      <c r="D3306" s="37" t="s">
        <v>10315</v>
      </c>
      <c r="E3306" s="38">
        <v>8.8271993934412901E-2</v>
      </c>
      <c r="F3306" s="40">
        <v>66.507461048534793</v>
      </c>
    </row>
    <row r="3307" spans="1:6" x14ac:dyDescent="0.25">
      <c r="A3307" s="60" t="s">
        <v>10285</v>
      </c>
      <c r="B3307" s="37" t="s">
        <v>13606</v>
      </c>
      <c r="C3307" s="37" t="s">
        <v>10320</v>
      </c>
      <c r="D3307" s="37" t="s">
        <v>10321</v>
      </c>
      <c r="E3307" s="38">
        <v>0.121231664884119</v>
      </c>
      <c r="F3307" s="40">
        <v>91.340524562301297</v>
      </c>
    </row>
    <row r="3308" spans="1:6" x14ac:dyDescent="0.25">
      <c r="A3308" s="60" t="s">
        <v>10285</v>
      </c>
      <c r="B3308" s="37" t="s">
        <v>13606</v>
      </c>
      <c r="C3308" s="37" t="s">
        <v>10324</v>
      </c>
      <c r="D3308" s="37" t="s">
        <v>10325</v>
      </c>
      <c r="E3308" s="38">
        <v>9.9565538160119899E-2</v>
      </c>
      <c r="F3308" s="40">
        <v>75.016444693440306</v>
      </c>
    </row>
    <row r="3309" spans="1:6" x14ac:dyDescent="0.25">
      <c r="A3309" s="60" t="s">
        <v>10285</v>
      </c>
      <c r="B3309" s="37" t="s">
        <v>13606</v>
      </c>
      <c r="C3309" s="37" t="s">
        <v>10326</v>
      </c>
      <c r="D3309" s="37" t="s">
        <v>10327</v>
      </c>
      <c r="E3309" s="38">
        <v>7.2382525668299599E-2</v>
      </c>
      <c r="F3309" s="40">
        <v>54.535734290264799</v>
      </c>
    </row>
    <row r="3310" spans="1:6" x14ac:dyDescent="0.25">
      <c r="A3310" s="60" t="s">
        <v>10285</v>
      </c>
      <c r="B3310" s="37" t="s">
        <v>13606</v>
      </c>
      <c r="C3310" s="37" t="s">
        <v>10328</v>
      </c>
      <c r="D3310" s="37" t="s">
        <v>10329</v>
      </c>
      <c r="E3310" s="38">
        <v>9.7986442256704401E-2</v>
      </c>
      <c r="F3310" s="40">
        <v>73.826694075975595</v>
      </c>
    </row>
    <row r="3311" spans="1:6" x14ac:dyDescent="0.25">
      <c r="A3311" s="60" t="s">
        <v>10285</v>
      </c>
      <c r="B3311" s="37" t="s">
        <v>13606</v>
      </c>
      <c r="C3311" s="37" t="s">
        <v>10330</v>
      </c>
      <c r="D3311" s="37" t="s">
        <v>10331</v>
      </c>
      <c r="E3311" s="38">
        <v>5.6028780333579498E-2</v>
      </c>
      <c r="F3311" s="40">
        <v>42.214203617074197</v>
      </c>
    </row>
    <row r="3312" spans="1:6" x14ac:dyDescent="0.25">
      <c r="A3312" s="60" t="s">
        <v>10285</v>
      </c>
      <c r="B3312" s="37" t="s">
        <v>13606</v>
      </c>
      <c r="C3312" s="37" t="s">
        <v>10334</v>
      </c>
      <c r="D3312" s="37" t="s">
        <v>10335</v>
      </c>
      <c r="E3312" s="38">
        <v>9.1865649448359302E-2</v>
      </c>
      <c r="F3312" s="40">
        <v>69.215057121341601</v>
      </c>
    </row>
    <row r="3313" spans="1:6" x14ac:dyDescent="0.25">
      <c r="A3313" s="60" t="s">
        <v>10285</v>
      </c>
      <c r="B3313" s="37" t="s">
        <v>13606</v>
      </c>
      <c r="C3313" s="37" t="s">
        <v>10336</v>
      </c>
      <c r="D3313" s="37" t="s">
        <v>10337</v>
      </c>
      <c r="E3313" s="38">
        <v>7.7273435595256401E-2</v>
      </c>
      <c r="F3313" s="40">
        <v>58.2207309348479</v>
      </c>
    </row>
    <row r="3314" spans="1:6" x14ac:dyDescent="0.25">
      <c r="A3314" s="60" t="s">
        <v>10285</v>
      </c>
      <c r="B3314" s="37" t="s">
        <v>13606</v>
      </c>
      <c r="C3314" s="37" t="s">
        <v>10338</v>
      </c>
      <c r="D3314" s="37" t="s">
        <v>10339</v>
      </c>
      <c r="E3314" s="38">
        <v>5.44836918643321E-2</v>
      </c>
      <c r="F3314" s="40">
        <v>41.050075487586597</v>
      </c>
    </row>
    <row r="3315" spans="1:6" x14ac:dyDescent="0.25">
      <c r="A3315" s="60" t="s">
        <v>10285</v>
      </c>
      <c r="B3315" s="37" t="s">
        <v>13606</v>
      </c>
      <c r="C3315" s="37" t="s">
        <v>10342</v>
      </c>
      <c r="D3315" s="37" t="s">
        <v>10343</v>
      </c>
      <c r="E3315" s="38">
        <v>0.107220429125772</v>
      </c>
      <c r="F3315" s="40">
        <v>80.783929260597404</v>
      </c>
    </row>
    <row r="3316" spans="1:6" x14ac:dyDescent="0.25">
      <c r="A3316" s="60" t="s">
        <v>10285</v>
      </c>
      <c r="B3316" s="37" t="s">
        <v>13606</v>
      </c>
      <c r="C3316" s="37" t="s">
        <v>10344</v>
      </c>
      <c r="D3316" s="37" t="s">
        <v>10345</v>
      </c>
      <c r="E3316" s="38">
        <v>6.6278917812081006E-2</v>
      </c>
      <c r="F3316" s="40">
        <v>49.937045128959497</v>
      </c>
    </row>
    <row r="3317" spans="1:6" x14ac:dyDescent="0.25">
      <c r="A3317" s="60" t="s">
        <v>10285</v>
      </c>
      <c r="B3317" s="37" t="s">
        <v>13606</v>
      </c>
      <c r="C3317" s="37" t="s">
        <v>10348</v>
      </c>
      <c r="D3317" s="37" t="s">
        <v>10349</v>
      </c>
      <c r="E3317" s="38">
        <v>0.15321537480835601</v>
      </c>
      <c r="F3317" s="40">
        <v>115.43826210241301</v>
      </c>
    </row>
    <row r="3318" spans="1:6" x14ac:dyDescent="0.25">
      <c r="A3318" s="60" t="s">
        <v>7515</v>
      </c>
      <c r="B3318" s="37" t="s">
        <v>13607</v>
      </c>
      <c r="C3318" s="37" t="s">
        <v>7522</v>
      </c>
      <c r="D3318" s="37" t="s">
        <v>7523</v>
      </c>
      <c r="E3318" s="38">
        <v>0.21176900926544101</v>
      </c>
      <c r="F3318" s="40">
        <v>159.55478637395299</v>
      </c>
    </row>
    <row r="3319" spans="1:6" x14ac:dyDescent="0.25">
      <c r="A3319" s="60" t="s">
        <v>7515</v>
      </c>
      <c r="B3319" s="37" t="s">
        <v>13607</v>
      </c>
      <c r="C3319" s="37" t="s">
        <v>7520</v>
      </c>
      <c r="D3319" s="37" t="s">
        <v>7521</v>
      </c>
      <c r="E3319" s="38">
        <v>0.17729918909432399</v>
      </c>
      <c r="F3319" s="40">
        <v>133.58391928235901</v>
      </c>
    </row>
    <row r="3320" spans="1:6" x14ac:dyDescent="0.25">
      <c r="A3320" s="60" t="s">
        <v>7515</v>
      </c>
      <c r="B3320" s="37" t="s">
        <v>13607</v>
      </c>
      <c r="C3320" s="37" t="s">
        <v>7518</v>
      </c>
      <c r="D3320" s="37" t="s">
        <v>7519</v>
      </c>
      <c r="E3320" s="38">
        <v>0.26507317225824401</v>
      </c>
      <c r="F3320" s="40">
        <v>199.716160168258</v>
      </c>
    </row>
    <row r="3321" spans="1:6" x14ac:dyDescent="0.25">
      <c r="A3321" s="60" t="s">
        <v>7515</v>
      </c>
      <c r="B3321" s="37" t="s">
        <v>13607</v>
      </c>
      <c r="C3321" s="37" t="s">
        <v>7516</v>
      </c>
      <c r="D3321" s="37" t="s">
        <v>7517</v>
      </c>
      <c r="E3321" s="38">
        <v>0.14486557463310601</v>
      </c>
      <c r="F3321" s="40">
        <v>109.14720663660999</v>
      </c>
    </row>
    <row r="3322" spans="1:6" x14ac:dyDescent="0.25">
      <c r="A3322" s="60" t="s">
        <v>3351</v>
      </c>
      <c r="B3322" s="37" t="s">
        <v>13608</v>
      </c>
      <c r="C3322" s="37" t="s">
        <v>3354</v>
      </c>
      <c r="D3322" s="37" t="s">
        <v>3355</v>
      </c>
      <c r="E3322" s="38">
        <v>0.229440834616185</v>
      </c>
      <c r="F3322" s="40">
        <v>172.86940841641399</v>
      </c>
    </row>
    <row r="3323" spans="1:6" x14ac:dyDescent="0.25">
      <c r="A3323" s="60" t="s">
        <v>3351</v>
      </c>
      <c r="B3323" s="37" t="s">
        <v>13608</v>
      </c>
      <c r="C3323" s="37" t="s">
        <v>3352</v>
      </c>
      <c r="D3323" s="37" t="s">
        <v>3353</v>
      </c>
      <c r="E3323" s="38">
        <v>0.15775222256025401</v>
      </c>
      <c r="F3323" s="40">
        <v>118.85649490416399</v>
      </c>
    </row>
    <row r="3324" spans="1:6" x14ac:dyDescent="0.25">
      <c r="A3324" s="60" t="s">
        <v>3351</v>
      </c>
      <c r="B3324" s="37" t="s">
        <v>13608</v>
      </c>
      <c r="C3324" s="37" t="s">
        <v>3356</v>
      </c>
      <c r="D3324" s="37" t="s">
        <v>3357</v>
      </c>
      <c r="E3324" s="38">
        <v>0.19492232201280199</v>
      </c>
      <c r="F3324" s="40">
        <v>146.861854603495</v>
      </c>
    </row>
    <row r="3325" spans="1:6" x14ac:dyDescent="0.25">
      <c r="A3325" s="60" t="s">
        <v>5585</v>
      </c>
      <c r="B3325" s="37" t="s">
        <v>13609</v>
      </c>
      <c r="C3325" s="37" t="s">
        <v>5610</v>
      </c>
      <c r="D3325" s="37" t="s">
        <v>5611</v>
      </c>
      <c r="E3325" s="38">
        <v>0.188522898758607</v>
      </c>
      <c r="F3325" s="40">
        <v>142.04028692566899</v>
      </c>
    </row>
    <row r="3326" spans="1:6" x14ac:dyDescent="0.25">
      <c r="A3326" s="60" t="s">
        <v>5585</v>
      </c>
      <c r="B3326" s="37" t="s">
        <v>13609</v>
      </c>
      <c r="C3326" s="37" t="s">
        <v>5608</v>
      </c>
      <c r="D3326" s="37" t="s">
        <v>5609</v>
      </c>
      <c r="E3326" s="38">
        <v>0.16237428772746801</v>
      </c>
      <c r="F3326" s="40">
        <v>122.33893373182499</v>
      </c>
    </row>
    <row r="3327" spans="1:6" x14ac:dyDescent="0.25">
      <c r="A3327" s="60" t="s">
        <v>5585</v>
      </c>
      <c r="B3327" s="37" t="s">
        <v>13609</v>
      </c>
      <c r="C3327" s="37" t="s">
        <v>5613</v>
      </c>
      <c r="D3327" s="37" t="s">
        <v>5614</v>
      </c>
      <c r="E3327" s="38">
        <v>0.16255020003461201</v>
      </c>
      <c r="F3327" s="40">
        <v>122.471472721757</v>
      </c>
    </row>
    <row r="3328" spans="1:6" x14ac:dyDescent="0.25">
      <c r="A3328" s="60" t="s">
        <v>5585</v>
      </c>
      <c r="B3328" s="37" t="s">
        <v>13609</v>
      </c>
      <c r="C3328" s="37" t="s">
        <v>5586</v>
      </c>
      <c r="D3328" s="37" t="s">
        <v>5587</v>
      </c>
      <c r="E3328" s="38">
        <v>5.4422394035601999E-2</v>
      </c>
      <c r="F3328" s="40">
        <v>41.003891383490704</v>
      </c>
    </row>
    <row r="3329" spans="1:6" x14ac:dyDescent="0.25">
      <c r="A3329" s="60" t="s">
        <v>5585</v>
      </c>
      <c r="B3329" s="37" t="s">
        <v>13609</v>
      </c>
      <c r="C3329" s="37" t="s">
        <v>5588</v>
      </c>
      <c r="D3329" s="37" t="s">
        <v>5589</v>
      </c>
      <c r="E3329" s="38">
        <v>0.14047971818170599</v>
      </c>
      <c r="F3329" s="40">
        <v>105.842736395202</v>
      </c>
    </row>
    <row r="3330" spans="1:6" x14ac:dyDescent="0.25">
      <c r="A3330" s="60" t="s">
        <v>5585</v>
      </c>
      <c r="B3330" s="37" t="s">
        <v>13609</v>
      </c>
      <c r="C3330" s="37" t="s">
        <v>5590</v>
      </c>
      <c r="D3330" s="37" t="s">
        <v>5591</v>
      </c>
      <c r="E3330" s="38">
        <v>0.112033261872776</v>
      </c>
      <c r="F3330" s="40">
        <v>84.410099602827401</v>
      </c>
    </row>
    <row r="3331" spans="1:6" x14ac:dyDescent="0.25">
      <c r="A3331" s="60" t="s">
        <v>5585</v>
      </c>
      <c r="B3331" s="37" t="s">
        <v>13609</v>
      </c>
      <c r="C3331" s="37" t="s">
        <v>5592</v>
      </c>
      <c r="D3331" s="37" t="s">
        <v>12761</v>
      </c>
      <c r="E3331" s="38">
        <v>5.9136399735519402E-2</v>
      </c>
      <c r="F3331" s="40">
        <v>44.555601688151597</v>
      </c>
    </row>
    <row r="3332" spans="1:6" x14ac:dyDescent="0.25">
      <c r="A3332" s="60" t="s">
        <v>5585</v>
      </c>
      <c r="B3332" s="37" t="s">
        <v>13609</v>
      </c>
      <c r="C3332" s="37" t="s">
        <v>5593</v>
      </c>
      <c r="D3332" s="37" t="s">
        <v>12762</v>
      </c>
      <c r="E3332" s="38">
        <v>0.15054855630300401</v>
      </c>
      <c r="F3332" s="40">
        <v>113.428980109758</v>
      </c>
    </row>
    <row r="3333" spans="1:6" x14ac:dyDescent="0.25">
      <c r="A3333" s="60" t="s">
        <v>5585</v>
      </c>
      <c r="B3333" s="37" t="s">
        <v>13609</v>
      </c>
      <c r="C3333" s="37" t="s">
        <v>5594</v>
      </c>
      <c r="D3333" s="37" t="s">
        <v>5595</v>
      </c>
      <c r="E3333" s="38">
        <v>4.8009389636642599E-2</v>
      </c>
      <c r="F3333" s="40">
        <v>36.172091157194899</v>
      </c>
    </row>
    <row r="3334" spans="1:6" x14ac:dyDescent="0.25">
      <c r="A3334" s="60" t="s">
        <v>5585</v>
      </c>
      <c r="B3334" s="37" t="s">
        <v>13609</v>
      </c>
      <c r="C3334" s="37" t="s">
        <v>5596</v>
      </c>
      <c r="D3334" s="37" t="s">
        <v>5597</v>
      </c>
      <c r="E3334" s="38">
        <v>0.163183611446336</v>
      </c>
      <c r="F3334" s="40">
        <v>122.948708851986</v>
      </c>
    </row>
    <row r="3335" spans="1:6" x14ac:dyDescent="0.25">
      <c r="A3335" s="60" t="s">
        <v>5585</v>
      </c>
      <c r="B3335" s="37" t="s">
        <v>13609</v>
      </c>
      <c r="C3335" s="37" t="s">
        <v>5598</v>
      </c>
      <c r="D3335" s="37" t="s">
        <v>5599</v>
      </c>
      <c r="E3335" s="38">
        <v>0.102896484386265</v>
      </c>
      <c r="F3335" s="40">
        <v>77.526105646094095</v>
      </c>
    </row>
    <row r="3336" spans="1:6" x14ac:dyDescent="0.25">
      <c r="A3336" s="60" t="s">
        <v>5585</v>
      </c>
      <c r="B3336" s="37" t="s">
        <v>13609</v>
      </c>
      <c r="C3336" s="37" t="s">
        <v>5600</v>
      </c>
      <c r="D3336" s="37" t="s">
        <v>5601</v>
      </c>
      <c r="E3336" s="38">
        <v>0.10935648772100399</v>
      </c>
      <c r="F3336" s="40">
        <v>82.393316649368899</v>
      </c>
    </row>
    <row r="3337" spans="1:6" x14ac:dyDescent="0.25">
      <c r="A3337" s="60" t="s">
        <v>5585</v>
      </c>
      <c r="B3337" s="37" t="s">
        <v>13609</v>
      </c>
      <c r="C3337" s="37" t="s">
        <v>5602</v>
      </c>
      <c r="D3337" s="37" t="s">
        <v>5603</v>
      </c>
      <c r="E3337" s="38">
        <v>8.0135790461825299E-2</v>
      </c>
      <c r="F3337" s="40">
        <v>60.377337422482697</v>
      </c>
    </row>
    <row r="3338" spans="1:6" x14ac:dyDescent="0.25">
      <c r="A3338" s="60" t="s">
        <v>5585</v>
      </c>
      <c r="B3338" s="37" t="s">
        <v>13609</v>
      </c>
      <c r="C3338" s="37" t="s">
        <v>5604</v>
      </c>
      <c r="D3338" s="37" t="s">
        <v>5605</v>
      </c>
      <c r="E3338" s="38">
        <v>6.1914771308184402E-2</v>
      </c>
      <c r="F3338" s="40">
        <v>46.648931983654698</v>
      </c>
    </row>
    <row r="3339" spans="1:6" x14ac:dyDescent="0.25">
      <c r="A3339" s="60" t="s">
        <v>5585</v>
      </c>
      <c r="B3339" s="37" t="s">
        <v>13609</v>
      </c>
      <c r="C3339" s="37" t="s">
        <v>5606</v>
      </c>
      <c r="D3339" s="37" t="s">
        <v>12763</v>
      </c>
      <c r="E3339" s="38">
        <v>0.15857619903872699</v>
      </c>
      <c r="F3339" s="40">
        <v>119.477309967973</v>
      </c>
    </row>
    <row r="3340" spans="1:6" x14ac:dyDescent="0.25">
      <c r="A3340" s="60" t="s">
        <v>5585</v>
      </c>
      <c r="B3340" s="37" t="s">
        <v>13609</v>
      </c>
      <c r="C3340" s="37" t="s">
        <v>5607</v>
      </c>
      <c r="D3340" s="37" t="s">
        <v>12764</v>
      </c>
      <c r="E3340" s="38">
        <v>7.4425841644348803E-2</v>
      </c>
      <c r="F3340" s="40">
        <v>56.075245879726701</v>
      </c>
    </row>
    <row r="3341" spans="1:6" x14ac:dyDescent="0.25">
      <c r="A3341" s="60" t="s">
        <v>5585</v>
      </c>
      <c r="B3341" s="37" t="s">
        <v>13609</v>
      </c>
      <c r="C3341" s="37" t="s">
        <v>5612</v>
      </c>
      <c r="D3341" s="37" t="s">
        <v>12765</v>
      </c>
      <c r="E3341" s="38">
        <v>0.13756557943923001</v>
      </c>
      <c r="F3341" s="40">
        <v>103.647113975601</v>
      </c>
    </row>
    <row r="3342" spans="1:6" x14ac:dyDescent="0.25">
      <c r="A3342" s="60" t="s">
        <v>8379</v>
      </c>
      <c r="B3342" s="37" t="s">
        <v>13610</v>
      </c>
      <c r="C3342" s="37" t="s">
        <v>8394</v>
      </c>
      <c r="D3342" s="37" t="s">
        <v>8395</v>
      </c>
      <c r="E3342" s="38">
        <v>0.18445262089259901</v>
      </c>
      <c r="F3342" s="40">
        <v>138.973585534156</v>
      </c>
    </row>
    <row r="3343" spans="1:6" x14ac:dyDescent="0.25">
      <c r="A3343" s="60" t="s">
        <v>8379</v>
      </c>
      <c r="B3343" s="37" t="s">
        <v>13610</v>
      </c>
      <c r="C3343" s="37" t="s">
        <v>8382</v>
      </c>
      <c r="D3343" s="37" t="s">
        <v>8383</v>
      </c>
      <c r="E3343" s="38">
        <v>0.19248250550558699</v>
      </c>
      <c r="F3343" s="40">
        <v>145.023604507551</v>
      </c>
    </row>
    <row r="3344" spans="1:6" x14ac:dyDescent="0.25">
      <c r="A3344" s="60" t="s">
        <v>8379</v>
      </c>
      <c r="B3344" s="37" t="s">
        <v>13610</v>
      </c>
      <c r="C3344" s="37" t="s">
        <v>8388</v>
      </c>
      <c r="D3344" s="37" t="s">
        <v>8389</v>
      </c>
      <c r="E3344" s="38">
        <v>0.18686808117470599</v>
      </c>
      <c r="F3344" s="40">
        <v>140.79348472829801</v>
      </c>
    </row>
    <row r="3345" spans="1:6" x14ac:dyDescent="0.25">
      <c r="A3345" s="60" t="s">
        <v>8379</v>
      </c>
      <c r="B3345" s="37" t="s">
        <v>13610</v>
      </c>
      <c r="C3345" s="37" t="s">
        <v>8380</v>
      </c>
      <c r="D3345" s="37" t="s">
        <v>8381</v>
      </c>
      <c r="E3345" s="38">
        <v>0.20239361494090899</v>
      </c>
      <c r="F3345" s="40">
        <v>152.491009460556</v>
      </c>
    </row>
    <row r="3346" spans="1:6" x14ac:dyDescent="0.25">
      <c r="A3346" s="60" t="s">
        <v>8379</v>
      </c>
      <c r="B3346" s="37" t="s">
        <v>13610</v>
      </c>
      <c r="C3346" s="37" t="s">
        <v>8384</v>
      </c>
      <c r="D3346" s="37" t="s">
        <v>8385</v>
      </c>
      <c r="E3346" s="38">
        <v>0.182596271795404</v>
      </c>
      <c r="F3346" s="40">
        <v>137.57494186733399</v>
      </c>
    </row>
    <row r="3347" spans="1:6" x14ac:dyDescent="0.25">
      <c r="A3347" s="60" t="s">
        <v>8379</v>
      </c>
      <c r="B3347" s="37" t="s">
        <v>13610</v>
      </c>
      <c r="C3347" s="37" t="s">
        <v>8390</v>
      </c>
      <c r="D3347" s="37" t="s">
        <v>8391</v>
      </c>
      <c r="E3347" s="38">
        <v>0.13468591673032901</v>
      </c>
      <c r="F3347" s="40">
        <v>101.477467104506</v>
      </c>
    </row>
    <row r="3348" spans="1:6" x14ac:dyDescent="0.25">
      <c r="A3348" s="60" t="s">
        <v>8379</v>
      </c>
      <c r="B3348" s="37" t="s">
        <v>13610</v>
      </c>
      <c r="C3348" s="37" t="s">
        <v>8386</v>
      </c>
      <c r="D3348" s="37" t="s">
        <v>8387</v>
      </c>
      <c r="E3348" s="38">
        <v>0.19808212470207801</v>
      </c>
      <c r="F3348" s="40">
        <v>149.24256953822601</v>
      </c>
    </row>
    <row r="3349" spans="1:6" x14ac:dyDescent="0.25">
      <c r="A3349" s="60" t="s">
        <v>8379</v>
      </c>
      <c r="B3349" s="37" t="s">
        <v>13610</v>
      </c>
      <c r="C3349" s="37" t="s">
        <v>8392</v>
      </c>
      <c r="D3349" s="37" t="s">
        <v>8393</v>
      </c>
      <c r="E3349" s="38">
        <v>0.14460131636169299</v>
      </c>
      <c r="F3349" s="40">
        <v>108.94810445357901</v>
      </c>
    </row>
    <row r="3350" spans="1:6" x14ac:dyDescent="0.25">
      <c r="A3350" s="60" t="s">
        <v>8379</v>
      </c>
      <c r="B3350" s="37" t="s">
        <v>13610</v>
      </c>
      <c r="C3350" s="37" t="s">
        <v>8396</v>
      </c>
      <c r="D3350" s="37" t="s">
        <v>8397</v>
      </c>
      <c r="E3350" s="38">
        <v>0.11816227958947501</v>
      </c>
      <c r="F3350" s="40">
        <v>89.027933514702298</v>
      </c>
    </row>
    <row r="3351" spans="1:6" x14ac:dyDescent="0.25">
      <c r="A3351" s="60" t="s">
        <v>10006</v>
      </c>
      <c r="B3351" s="37" t="s">
        <v>13611</v>
      </c>
      <c r="C3351" s="37" t="s">
        <v>10015</v>
      </c>
      <c r="D3351" s="37" t="s">
        <v>10016</v>
      </c>
      <c r="E3351" s="38">
        <v>0.169954384787221</v>
      </c>
      <c r="F3351" s="40">
        <v>128.050065739562</v>
      </c>
    </row>
    <row r="3352" spans="1:6" x14ac:dyDescent="0.25">
      <c r="A3352" s="60" t="s">
        <v>10006</v>
      </c>
      <c r="B3352" s="37" t="s">
        <v>13611</v>
      </c>
      <c r="C3352" s="37" t="s">
        <v>10013</v>
      </c>
      <c r="D3352" s="37" t="s">
        <v>10014</v>
      </c>
      <c r="E3352" s="38">
        <v>0.12328133735261899</v>
      </c>
      <c r="F3352" s="40">
        <v>92.884825373749095</v>
      </c>
    </row>
    <row r="3353" spans="1:6" x14ac:dyDescent="0.25">
      <c r="A3353" s="60" t="s">
        <v>10006</v>
      </c>
      <c r="B3353" s="37" t="s">
        <v>13611</v>
      </c>
      <c r="C3353" s="37" t="s">
        <v>10019</v>
      </c>
      <c r="D3353" s="37" t="s">
        <v>10020</v>
      </c>
      <c r="E3353" s="38">
        <v>8.7584735742322298E-2</v>
      </c>
      <c r="F3353" s="40">
        <v>65.989654716044797</v>
      </c>
    </row>
    <row r="3354" spans="1:6" x14ac:dyDescent="0.25">
      <c r="A3354" s="60" t="s">
        <v>10006</v>
      </c>
      <c r="B3354" s="37" t="s">
        <v>13611</v>
      </c>
      <c r="C3354" s="37" t="s">
        <v>10007</v>
      </c>
      <c r="D3354" s="37" t="s">
        <v>10008</v>
      </c>
      <c r="E3354" s="38">
        <v>0.188215203707951</v>
      </c>
      <c r="F3354" s="40">
        <v>141.80845782921099</v>
      </c>
    </row>
    <row r="3355" spans="1:6" x14ac:dyDescent="0.25">
      <c r="A3355" s="60" t="s">
        <v>10006</v>
      </c>
      <c r="B3355" s="37" t="s">
        <v>13611</v>
      </c>
      <c r="C3355" s="37" t="s">
        <v>10009</v>
      </c>
      <c r="D3355" s="37" t="s">
        <v>10010</v>
      </c>
      <c r="E3355" s="38">
        <v>7.7311175039597502E-2</v>
      </c>
      <c r="F3355" s="40">
        <v>58.249165260534198</v>
      </c>
    </row>
    <row r="3356" spans="1:6" x14ac:dyDescent="0.25">
      <c r="A3356" s="60" t="s">
        <v>10006</v>
      </c>
      <c r="B3356" s="37" t="s">
        <v>13611</v>
      </c>
      <c r="C3356" s="37" t="s">
        <v>10011</v>
      </c>
      <c r="D3356" s="37" t="s">
        <v>10012</v>
      </c>
      <c r="E3356" s="38">
        <v>0.13620470601259399</v>
      </c>
      <c r="F3356" s="40">
        <v>102.62178043118</v>
      </c>
    </row>
    <row r="3357" spans="1:6" x14ac:dyDescent="0.25">
      <c r="A3357" s="60" t="s">
        <v>10006</v>
      </c>
      <c r="B3357" s="37" t="s">
        <v>13611</v>
      </c>
      <c r="C3357" s="37" t="s">
        <v>10017</v>
      </c>
      <c r="D3357" s="37" t="s">
        <v>10018</v>
      </c>
      <c r="E3357" s="38">
        <v>7.4520981655417803E-2</v>
      </c>
      <c r="F3357" s="40">
        <v>56.146927964817301</v>
      </c>
    </row>
    <row r="3358" spans="1:6" x14ac:dyDescent="0.25">
      <c r="A3358" s="60" t="s">
        <v>3048</v>
      </c>
      <c r="B3358" s="37" t="s">
        <v>13612</v>
      </c>
      <c r="C3358" s="37" t="s">
        <v>3057</v>
      </c>
      <c r="D3358" s="37" t="s">
        <v>3058</v>
      </c>
      <c r="E3358" s="38">
        <v>0.27082300721768698</v>
      </c>
      <c r="F3358" s="40">
        <v>204.048303439937</v>
      </c>
    </row>
    <row r="3359" spans="1:6" x14ac:dyDescent="0.25">
      <c r="A3359" s="60" t="s">
        <v>3048</v>
      </c>
      <c r="B3359" s="37" t="s">
        <v>13612</v>
      </c>
      <c r="C3359" s="37" t="s">
        <v>3049</v>
      </c>
      <c r="D3359" s="37" t="s">
        <v>3050</v>
      </c>
      <c r="E3359" s="38">
        <v>0.280585255962222</v>
      </c>
      <c r="F3359" s="40">
        <v>211.40355111459201</v>
      </c>
    </row>
    <row r="3360" spans="1:6" x14ac:dyDescent="0.25">
      <c r="A3360" s="60" t="s">
        <v>3048</v>
      </c>
      <c r="B3360" s="37" t="s">
        <v>13612</v>
      </c>
      <c r="C3360" s="37" t="s">
        <v>3053</v>
      </c>
      <c r="D3360" s="37" t="s">
        <v>3054</v>
      </c>
      <c r="E3360" s="38">
        <v>0.137542407532731</v>
      </c>
      <c r="F3360" s="40">
        <v>103.629655384261</v>
      </c>
    </row>
    <row r="3361" spans="1:6" x14ac:dyDescent="0.25">
      <c r="A3361" s="60" t="s">
        <v>3048</v>
      </c>
      <c r="B3361" s="37" t="s">
        <v>13612</v>
      </c>
      <c r="C3361" s="37" t="s">
        <v>3059</v>
      </c>
      <c r="D3361" s="37" t="s">
        <v>3060</v>
      </c>
      <c r="E3361" s="38">
        <v>0.17667990460348501</v>
      </c>
      <c r="F3361" s="40">
        <v>133.11732690898401</v>
      </c>
    </row>
    <row r="3362" spans="1:6" x14ac:dyDescent="0.25">
      <c r="A3362" s="60" t="s">
        <v>3048</v>
      </c>
      <c r="B3362" s="37" t="s">
        <v>13612</v>
      </c>
      <c r="C3362" s="37" t="s">
        <v>3051</v>
      </c>
      <c r="D3362" s="37" t="s">
        <v>3052</v>
      </c>
      <c r="E3362" s="38">
        <v>0.27066618015538801</v>
      </c>
      <c r="F3362" s="40">
        <v>203.930143995788</v>
      </c>
    </row>
    <row r="3363" spans="1:6" x14ac:dyDescent="0.25">
      <c r="A3363" s="60" t="s">
        <v>3048</v>
      </c>
      <c r="B3363" s="37" t="s">
        <v>13612</v>
      </c>
      <c r="C3363" s="37" t="s">
        <v>3055</v>
      </c>
      <c r="D3363" s="37" t="s">
        <v>3056</v>
      </c>
      <c r="E3363" s="38">
        <v>0.22045709524281701</v>
      </c>
      <c r="F3363" s="40">
        <v>166.100719166136</v>
      </c>
    </row>
    <row r="3364" spans="1:6" x14ac:dyDescent="0.25">
      <c r="A3364" s="60" t="s">
        <v>3048</v>
      </c>
      <c r="B3364" s="37" t="s">
        <v>13612</v>
      </c>
      <c r="C3364" s="37" t="s">
        <v>3061</v>
      </c>
      <c r="D3364" s="37" t="s">
        <v>3062</v>
      </c>
      <c r="E3364" s="38">
        <v>0.117315441247122</v>
      </c>
      <c r="F3364" s="40">
        <v>88.389893457395502</v>
      </c>
    </row>
    <row r="3365" spans="1:6" x14ac:dyDescent="0.25">
      <c r="A3365" s="60" t="s">
        <v>3048</v>
      </c>
      <c r="B3365" s="37" t="s">
        <v>13612</v>
      </c>
      <c r="C3365" s="37" t="s">
        <v>3063</v>
      </c>
      <c r="D3365" s="37" t="s">
        <v>3064</v>
      </c>
      <c r="E3365" s="38">
        <v>0.10640472720244901</v>
      </c>
      <c r="F3365" s="40">
        <v>80.169348559804106</v>
      </c>
    </row>
    <row r="3366" spans="1:6" x14ac:dyDescent="0.25">
      <c r="A3366" s="60" t="s">
        <v>4779</v>
      </c>
      <c r="B3366" s="37" t="s">
        <v>13613</v>
      </c>
      <c r="C3366" s="37" t="s">
        <v>4784</v>
      </c>
      <c r="D3366" s="37" t="s">
        <v>4785</v>
      </c>
      <c r="E3366" s="38">
        <v>0.18361785733095601</v>
      </c>
      <c r="F3366" s="40">
        <v>138.34464307363001</v>
      </c>
    </row>
    <row r="3367" spans="1:6" x14ac:dyDescent="0.25">
      <c r="A3367" s="60" t="s">
        <v>4779</v>
      </c>
      <c r="B3367" s="37" t="s">
        <v>13613</v>
      </c>
      <c r="C3367" s="37" t="s">
        <v>4788</v>
      </c>
      <c r="D3367" s="37" t="s">
        <v>3899</v>
      </c>
      <c r="E3367" s="38">
        <v>0.195761193662706</v>
      </c>
      <c r="F3367" s="40">
        <v>147.49389225319601</v>
      </c>
    </row>
    <row r="3368" spans="1:6" x14ac:dyDescent="0.25">
      <c r="A3368" s="60" t="s">
        <v>4779</v>
      </c>
      <c r="B3368" s="37" t="s">
        <v>13613</v>
      </c>
      <c r="C3368" s="37" t="s">
        <v>4786</v>
      </c>
      <c r="D3368" s="37" t="s">
        <v>4787</v>
      </c>
      <c r="E3368" s="38">
        <v>9.8972196181458194E-2</v>
      </c>
      <c r="F3368" s="40">
        <v>74.569398390582094</v>
      </c>
    </row>
    <row r="3369" spans="1:6" x14ac:dyDescent="0.25">
      <c r="A3369" s="60" t="s">
        <v>4779</v>
      </c>
      <c r="B3369" s="37" t="s">
        <v>13613</v>
      </c>
      <c r="C3369" s="37" t="s">
        <v>4790</v>
      </c>
      <c r="D3369" s="37" t="s">
        <v>4791</v>
      </c>
      <c r="E3369" s="38">
        <v>0.14440372275880101</v>
      </c>
      <c r="F3369" s="40">
        <v>108.799229954862</v>
      </c>
    </row>
    <row r="3370" spans="1:6" x14ac:dyDescent="0.25">
      <c r="A3370" s="60" t="s">
        <v>4779</v>
      </c>
      <c r="B3370" s="37" t="s">
        <v>13613</v>
      </c>
      <c r="C3370" s="37" t="s">
        <v>4780</v>
      </c>
      <c r="D3370" s="37" t="s">
        <v>4781</v>
      </c>
      <c r="E3370" s="38">
        <v>0.14145214120689301</v>
      </c>
      <c r="F3370" s="40">
        <v>106.575396705542</v>
      </c>
    </row>
    <row r="3371" spans="1:6" x14ac:dyDescent="0.25">
      <c r="A3371" s="60" t="s">
        <v>4779</v>
      </c>
      <c r="B3371" s="37" t="s">
        <v>13613</v>
      </c>
      <c r="C3371" s="37" t="s">
        <v>4782</v>
      </c>
      <c r="D3371" s="37" t="s">
        <v>4783</v>
      </c>
      <c r="E3371" s="38">
        <v>7.1777834629392995E-2</v>
      </c>
      <c r="F3371" s="40">
        <v>54.0801371758917</v>
      </c>
    </row>
    <row r="3372" spans="1:6" x14ac:dyDescent="0.25">
      <c r="A3372" s="60" t="s">
        <v>4779</v>
      </c>
      <c r="B3372" s="37" t="s">
        <v>13613</v>
      </c>
      <c r="C3372" s="37" t="s">
        <v>4789</v>
      </c>
      <c r="D3372" s="37" t="s">
        <v>3460</v>
      </c>
      <c r="E3372" s="38">
        <v>0.14774859889561601</v>
      </c>
      <c r="F3372" s="40">
        <v>111.319386229418</v>
      </c>
    </row>
    <row r="3373" spans="1:6" x14ac:dyDescent="0.25">
      <c r="A3373" s="60" t="s">
        <v>4779</v>
      </c>
      <c r="B3373" s="37" t="s">
        <v>13613</v>
      </c>
      <c r="C3373" s="37" t="s">
        <v>4792</v>
      </c>
      <c r="D3373" s="37" t="s">
        <v>4793</v>
      </c>
      <c r="E3373" s="38">
        <v>0.25383781976986602</v>
      </c>
      <c r="F3373" s="40">
        <v>191.25102038063099</v>
      </c>
    </row>
    <row r="3374" spans="1:6" x14ac:dyDescent="0.25">
      <c r="A3374" s="60" t="s">
        <v>4779</v>
      </c>
      <c r="B3374" s="37" t="s">
        <v>13613</v>
      </c>
      <c r="C3374" s="37" t="s">
        <v>4794</v>
      </c>
      <c r="D3374" s="37" t="s">
        <v>4795</v>
      </c>
      <c r="E3374" s="38">
        <v>8.5155810689707803E-2</v>
      </c>
      <c r="F3374" s="40">
        <v>64.159610654203505</v>
      </c>
    </row>
    <row r="3375" spans="1:6" x14ac:dyDescent="0.25">
      <c r="A3375" s="60" t="s">
        <v>10350</v>
      </c>
      <c r="B3375" s="37" t="s">
        <v>13614</v>
      </c>
      <c r="C3375" s="37" t="s">
        <v>10363</v>
      </c>
      <c r="D3375" s="37" t="s">
        <v>4785</v>
      </c>
      <c r="E3375" s="38">
        <v>0.20276519386853201</v>
      </c>
      <c r="F3375" s="40">
        <v>152.770971087725</v>
      </c>
    </row>
    <row r="3376" spans="1:6" x14ac:dyDescent="0.25">
      <c r="A3376" s="60" t="s">
        <v>10350</v>
      </c>
      <c r="B3376" s="37" t="s">
        <v>13614</v>
      </c>
      <c r="C3376" s="37" t="s">
        <v>10369</v>
      </c>
      <c r="D3376" s="37" t="s">
        <v>10370</v>
      </c>
      <c r="E3376" s="38">
        <v>0.21072996596587901</v>
      </c>
      <c r="F3376" s="40">
        <v>158.77193182753001</v>
      </c>
    </row>
    <row r="3377" spans="1:6" x14ac:dyDescent="0.25">
      <c r="A3377" s="60" t="s">
        <v>10350</v>
      </c>
      <c r="B3377" s="37" t="s">
        <v>13614</v>
      </c>
      <c r="C3377" s="37" t="s">
        <v>10380</v>
      </c>
      <c r="D3377" s="37" t="s">
        <v>10381</v>
      </c>
      <c r="E3377" s="38">
        <v>0.12732064558448</v>
      </c>
      <c r="F3377" s="40">
        <v>95.928193070791707</v>
      </c>
    </row>
    <row r="3378" spans="1:6" x14ac:dyDescent="0.25">
      <c r="A3378" s="60" t="s">
        <v>10350</v>
      </c>
      <c r="B3378" s="37" t="s">
        <v>13614</v>
      </c>
      <c r="C3378" s="37" t="s">
        <v>10365</v>
      </c>
      <c r="D3378" s="37" t="s">
        <v>10366</v>
      </c>
      <c r="E3378" s="38">
        <v>0.17999165558310301</v>
      </c>
      <c r="F3378" s="40">
        <v>135.61252543642499</v>
      </c>
    </row>
    <row r="3379" spans="1:6" x14ac:dyDescent="0.25">
      <c r="A3379" s="60" t="s">
        <v>10350</v>
      </c>
      <c r="B3379" s="37" t="s">
        <v>13614</v>
      </c>
      <c r="C3379" s="37" t="s">
        <v>10371</v>
      </c>
      <c r="D3379" s="37" t="s">
        <v>10372</v>
      </c>
      <c r="E3379" s="38">
        <v>0.20292568359207699</v>
      </c>
      <c r="F3379" s="40">
        <v>152.89189011947599</v>
      </c>
    </row>
    <row r="3380" spans="1:6" x14ac:dyDescent="0.25">
      <c r="A3380" s="60" t="s">
        <v>10350</v>
      </c>
      <c r="B3380" s="37" t="s">
        <v>13614</v>
      </c>
      <c r="C3380" s="37" t="s">
        <v>10375</v>
      </c>
      <c r="D3380" s="37" t="s">
        <v>10376</v>
      </c>
      <c r="E3380" s="38">
        <v>9.4768982751104097E-2</v>
      </c>
      <c r="F3380" s="40">
        <v>71.402538313696795</v>
      </c>
    </row>
    <row r="3381" spans="1:6" x14ac:dyDescent="0.25">
      <c r="A3381" s="60" t="s">
        <v>10350</v>
      </c>
      <c r="B3381" s="37" t="s">
        <v>13614</v>
      </c>
      <c r="C3381" s="37" t="s">
        <v>10378</v>
      </c>
      <c r="D3381" s="37" t="s">
        <v>10379</v>
      </c>
      <c r="E3381" s="38">
        <v>0.15363470404489901</v>
      </c>
      <c r="F3381" s="40">
        <v>115.754200619522</v>
      </c>
    </row>
    <row r="3382" spans="1:6" x14ac:dyDescent="0.25">
      <c r="A3382" s="60" t="s">
        <v>10350</v>
      </c>
      <c r="B3382" s="37" t="s">
        <v>13614</v>
      </c>
      <c r="C3382" s="37" t="s">
        <v>10377</v>
      </c>
      <c r="D3382" s="37" t="s">
        <v>2940</v>
      </c>
      <c r="E3382" s="38">
        <v>0.221831415357338</v>
      </c>
      <c r="F3382" s="40">
        <v>167.13618395412499</v>
      </c>
    </row>
    <row r="3383" spans="1:6" x14ac:dyDescent="0.25">
      <c r="A3383" s="60" t="s">
        <v>10350</v>
      </c>
      <c r="B3383" s="37" t="s">
        <v>13614</v>
      </c>
      <c r="C3383" s="37" t="s">
        <v>10388</v>
      </c>
      <c r="D3383" s="37" t="s">
        <v>7651</v>
      </c>
      <c r="E3383" s="38">
        <v>8.8914926573097602E-2</v>
      </c>
      <c r="F3383" s="40">
        <v>66.991870831505395</v>
      </c>
    </row>
    <row r="3384" spans="1:6" x14ac:dyDescent="0.25">
      <c r="A3384" s="60" t="s">
        <v>10350</v>
      </c>
      <c r="B3384" s="37" t="s">
        <v>13614</v>
      </c>
      <c r="C3384" s="37" t="s">
        <v>10355</v>
      </c>
      <c r="D3384" s="37" t="s">
        <v>10356</v>
      </c>
      <c r="E3384" s="38">
        <v>0.11366068768293699</v>
      </c>
      <c r="F3384" s="40">
        <v>85.636263801169605</v>
      </c>
    </row>
    <row r="3385" spans="1:6" x14ac:dyDescent="0.25">
      <c r="A3385" s="60" t="s">
        <v>10350</v>
      </c>
      <c r="B3385" s="37" t="s">
        <v>13614</v>
      </c>
      <c r="C3385" s="37" t="s">
        <v>10373</v>
      </c>
      <c r="D3385" s="37" t="s">
        <v>10374</v>
      </c>
      <c r="E3385" s="38">
        <v>0.19263512866967</v>
      </c>
      <c r="F3385" s="40">
        <v>145.138596575679</v>
      </c>
    </row>
    <row r="3386" spans="1:6" x14ac:dyDescent="0.25">
      <c r="A3386" s="60" t="s">
        <v>10350</v>
      </c>
      <c r="B3386" s="37" t="s">
        <v>13614</v>
      </c>
      <c r="C3386" s="37" t="s">
        <v>12766</v>
      </c>
      <c r="D3386" s="37" t="s">
        <v>12767</v>
      </c>
      <c r="E3386" s="38">
        <v>8.3985908593451494E-2</v>
      </c>
      <c r="F3386" s="40">
        <v>63.278162137755899</v>
      </c>
    </row>
    <row r="3387" spans="1:6" x14ac:dyDescent="0.25">
      <c r="A3387" s="60" t="s">
        <v>10350</v>
      </c>
      <c r="B3387" s="37" t="s">
        <v>13614</v>
      </c>
      <c r="C3387" s="37" t="s">
        <v>10361</v>
      </c>
      <c r="D3387" s="37" t="s">
        <v>10362</v>
      </c>
      <c r="E3387" s="38">
        <v>0.105112082869526</v>
      </c>
      <c r="F3387" s="40">
        <v>79.195421396842804</v>
      </c>
    </row>
    <row r="3388" spans="1:6" x14ac:dyDescent="0.25">
      <c r="A3388" s="60" t="s">
        <v>10350</v>
      </c>
      <c r="B3388" s="37" t="s">
        <v>13614</v>
      </c>
      <c r="C3388" s="37" t="s">
        <v>10364</v>
      </c>
      <c r="D3388" s="37" t="s">
        <v>9223</v>
      </c>
      <c r="E3388" s="38">
        <v>7.2351919964025999E-2</v>
      </c>
      <c r="F3388" s="40">
        <v>54.512674794334998</v>
      </c>
    </row>
    <row r="3389" spans="1:6" x14ac:dyDescent="0.25">
      <c r="A3389" s="60" t="s">
        <v>10350</v>
      </c>
      <c r="B3389" s="37" t="s">
        <v>13614</v>
      </c>
      <c r="C3389" s="37" t="s">
        <v>10382</v>
      </c>
      <c r="D3389" s="37" t="s">
        <v>10383</v>
      </c>
      <c r="E3389" s="38">
        <v>7.7138276663638594E-2</v>
      </c>
      <c r="F3389" s="40">
        <v>58.118897080425</v>
      </c>
    </row>
    <row r="3390" spans="1:6" x14ac:dyDescent="0.25">
      <c r="A3390" s="60" t="s">
        <v>10350</v>
      </c>
      <c r="B3390" s="37" t="s">
        <v>13614</v>
      </c>
      <c r="C3390" s="37" t="s">
        <v>10351</v>
      </c>
      <c r="D3390" s="37" t="s">
        <v>10352</v>
      </c>
      <c r="E3390" s="38">
        <v>0.15023359476707099</v>
      </c>
      <c r="F3390" s="40">
        <v>113.191676168279</v>
      </c>
    </row>
    <row r="3391" spans="1:6" x14ac:dyDescent="0.25">
      <c r="A3391" s="60" t="s">
        <v>10350</v>
      </c>
      <c r="B3391" s="37" t="s">
        <v>13614</v>
      </c>
      <c r="C3391" s="37" t="s">
        <v>10353</v>
      </c>
      <c r="D3391" s="37" t="s">
        <v>10354</v>
      </c>
      <c r="E3391" s="38">
        <v>9.4959549983226296E-2</v>
      </c>
      <c r="F3391" s="40">
        <v>71.546118878750093</v>
      </c>
    </row>
    <row r="3392" spans="1:6" x14ac:dyDescent="0.25">
      <c r="A3392" s="60" t="s">
        <v>10350</v>
      </c>
      <c r="B3392" s="37" t="s">
        <v>13614</v>
      </c>
      <c r="C3392" s="37" t="s">
        <v>10357</v>
      </c>
      <c r="D3392" s="37" t="s">
        <v>10358</v>
      </c>
      <c r="E3392" s="38">
        <v>9.9147365136490098E-2</v>
      </c>
      <c r="F3392" s="40">
        <v>74.701377310899105</v>
      </c>
    </row>
    <row r="3393" spans="1:6" x14ac:dyDescent="0.25">
      <c r="A3393" s="60" t="s">
        <v>10350</v>
      </c>
      <c r="B3393" s="37" t="s">
        <v>13614</v>
      </c>
      <c r="C3393" s="37" t="s">
        <v>10359</v>
      </c>
      <c r="D3393" s="37" t="s">
        <v>10360</v>
      </c>
      <c r="E3393" s="38">
        <v>7.2292176093150098E-2</v>
      </c>
      <c r="F3393" s="40">
        <v>54.467661500898799</v>
      </c>
    </row>
    <row r="3394" spans="1:6" x14ac:dyDescent="0.25">
      <c r="A3394" s="60" t="s">
        <v>10350</v>
      </c>
      <c r="B3394" s="37" t="s">
        <v>13614</v>
      </c>
      <c r="C3394" s="37" t="s">
        <v>10367</v>
      </c>
      <c r="D3394" s="37" t="s">
        <v>10368</v>
      </c>
      <c r="E3394" s="38">
        <v>0.11701647967456601</v>
      </c>
      <c r="F3394" s="40">
        <v>88.164644493873595</v>
      </c>
    </row>
    <row r="3395" spans="1:6" x14ac:dyDescent="0.25">
      <c r="A3395" s="60" t="s">
        <v>10350</v>
      </c>
      <c r="B3395" s="37" t="s">
        <v>13614</v>
      </c>
      <c r="C3395" s="37" t="s">
        <v>12768</v>
      </c>
      <c r="D3395" s="37" t="s">
        <v>12769</v>
      </c>
      <c r="E3395" s="38">
        <v>0.14283999672758399</v>
      </c>
      <c r="F3395" s="40">
        <v>107.621059580813</v>
      </c>
    </row>
    <row r="3396" spans="1:6" x14ac:dyDescent="0.25">
      <c r="A3396" s="60" t="s">
        <v>10350</v>
      </c>
      <c r="B3396" s="37" t="s">
        <v>13614</v>
      </c>
      <c r="C3396" s="37" t="s">
        <v>10384</v>
      </c>
      <c r="D3396" s="37" t="s">
        <v>10385</v>
      </c>
      <c r="E3396" s="38">
        <v>7.3582183316465793E-2</v>
      </c>
      <c r="F3396" s="40">
        <v>55.439601765675697</v>
      </c>
    </row>
    <row r="3397" spans="1:6" x14ac:dyDescent="0.25">
      <c r="A3397" s="60" t="s">
        <v>10350</v>
      </c>
      <c r="B3397" s="37" t="s">
        <v>13614</v>
      </c>
      <c r="C3397" s="37" t="s">
        <v>10386</v>
      </c>
      <c r="D3397" s="37" t="s">
        <v>10387</v>
      </c>
      <c r="E3397" s="38">
        <v>5.35843750929886E-2</v>
      </c>
      <c r="F3397" s="40">
        <v>40.372496195734897</v>
      </c>
    </row>
    <row r="3398" spans="1:6" x14ac:dyDescent="0.25">
      <c r="A3398" s="60" t="s">
        <v>10350</v>
      </c>
      <c r="B3398" s="37" t="s">
        <v>13614</v>
      </c>
      <c r="C3398" s="37" t="s">
        <v>10389</v>
      </c>
      <c r="D3398" s="37" t="s">
        <v>10390</v>
      </c>
      <c r="E3398" s="38">
        <v>0.111939614408048</v>
      </c>
      <c r="F3398" s="40">
        <v>84.339542058638401</v>
      </c>
    </row>
    <row r="3399" spans="1:6" x14ac:dyDescent="0.25">
      <c r="A3399" s="60" t="s">
        <v>10350</v>
      </c>
      <c r="B3399" s="37" t="s">
        <v>13614</v>
      </c>
      <c r="C3399" s="37" t="s">
        <v>10391</v>
      </c>
      <c r="D3399" s="37" t="s">
        <v>3862</v>
      </c>
      <c r="E3399" s="38">
        <v>0.100740063932061</v>
      </c>
      <c r="F3399" s="40">
        <v>75.901376862140197</v>
      </c>
    </row>
    <row r="3400" spans="1:6" x14ac:dyDescent="0.25">
      <c r="A3400" s="60" t="s">
        <v>7005</v>
      </c>
      <c r="B3400" s="37" t="s">
        <v>13615</v>
      </c>
      <c r="C3400" s="37" t="s">
        <v>7006</v>
      </c>
      <c r="D3400" s="37" t="s">
        <v>7007</v>
      </c>
      <c r="E3400" s="38">
        <v>0.133926342494046</v>
      </c>
      <c r="F3400" s="40">
        <v>100.905175127386</v>
      </c>
    </row>
    <row r="3401" spans="1:6" x14ac:dyDescent="0.25">
      <c r="A3401" s="60" t="s">
        <v>7005</v>
      </c>
      <c r="B3401" s="37" t="s">
        <v>13615</v>
      </c>
      <c r="C3401" s="37" t="s">
        <v>7008</v>
      </c>
      <c r="D3401" s="37" t="s">
        <v>7009</v>
      </c>
      <c r="E3401" s="38">
        <v>0.162074965603973</v>
      </c>
      <c r="F3401" s="40">
        <v>122.11341311557899</v>
      </c>
    </row>
    <row r="3402" spans="1:6" x14ac:dyDescent="0.25">
      <c r="A3402" s="60" t="s">
        <v>7005</v>
      </c>
      <c r="B3402" s="37" t="s">
        <v>13615</v>
      </c>
      <c r="C3402" s="37" t="s">
        <v>7010</v>
      </c>
      <c r="D3402" s="37" t="s">
        <v>7011</v>
      </c>
      <c r="E3402" s="38">
        <v>0.118178341143335</v>
      </c>
      <c r="F3402" s="40">
        <v>89.040034897259304</v>
      </c>
    </row>
    <row r="3403" spans="1:6" x14ac:dyDescent="0.25">
      <c r="A3403" s="60" t="s">
        <v>7005</v>
      </c>
      <c r="B3403" s="37" t="s">
        <v>13615</v>
      </c>
      <c r="C3403" s="37" t="s">
        <v>7012</v>
      </c>
      <c r="D3403" s="37" t="s">
        <v>7013</v>
      </c>
      <c r="E3403" s="38">
        <v>0.155973657427187</v>
      </c>
      <c r="F3403" s="40">
        <v>117.516456619794</v>
      </c>
    </row>
    <row r="3404" spans="1:6" x14ac:dyDescent="0.25">
      <c r="A3404" s="60" t="s">
        <v>7005</v>
      </c>
      <c r="B3404" s="37" t="s">
        <v>13615</v>
      </c>
      <c r="C3404" s="37" t="s">
        <v>7014</v>
      </c>
      <c r="D3404" s="37" t="s">
        <v>7015</v>
      </c>
      <c r="E3404" s="38">
        <v>0.151051281322686</v>
      </c>
      <c r="F3404" s="40">
        <v>113.80775216615299</v>
      </c>
    </row>
    <row r="3405" spans="1:6" x14ac:dyDescent="0.25">
      <c r="A3405" s="60" t="s">
        <v>9593</v>
      </c>
      <c r="B3405" s="37" t="s">
        <v>2055</v>
      </c>
      <c r="C3405" s="37" t="s">
        <v>9594</v>
      </c>
      <c r="D3405" s="37" t="s">
        <v>9595</v>
      </c>
      <c r="E3405" s="38">
        <v>0.20700422675708999</v>
      </c>
      <c r="F3405" s="40">
        <v>155.96481890007499</v>
      </c>
    </row>
    <row r="3406" spans="1:6" x14ac:dyDescent="0.25">
      <c r="A3406" s="60" t="s">
        <v>9593</v>
      </c>
      <c r="B3406" s="37" t="s">
        <v>2055</v>
      </c>
      <c r="C3406" s="37" t="s">
        <v>9600</v>
      </c>
      <c r="D3406" s="37" t="s">
        <v>9601</v>
      </c>
      <c r="E3406" s="38">
        <v>0.15728278146749899</v>
      </c>
      <c r="F3406" s="40">
        <v>118.502800218007</v>
      </c>
    </row>
    <row r="3407" spans="1:6" x14ac:dyDescent="0.25">
      <c r="A3407" s="60" t="s">
        <v>9593</v>
      </c>
      <c r="B3407" s="37" t="s">
        <v>2055</v>
      </c>
      <c r="C3407" s="37" t="s">
        <v>9604</v>
      </c>
      <c r="D3407" s="37" t="s">
        <v>9605</v>
      </c>
      <c r="E3407" s="38">
        <v>0.147318259657999</v>
      </c>
      <c r="F3407" s="40">
        <v>110.995152360806</v>
      </c>
    </row>
    <row r="3408" spans="1:6" x14ac:dyDescent="0.25">
      <c r="A3408" s="60" t="s">
        <v>9593</v>
      </c>
      <c r="B3408" s="37" t="s">
        <v>2055</v>
      </c>
      <c r="C3408" s="37" t="s">
        <v>9596</v>
      </c>
      <c r="D3408" s="37" t="s">
        <v>9597</v>
      </c>
      <c r="E3408" s="38">
        <v>9.5289015260013099E-2</v>
      </c>
      <c r="F3408" s="40">
        <v>71.794350487509604</v>
      </c>
    </row>
    <row r="3409" spans="1:6" x14ac:dyDescent="0.25">
      <c r="A3409" s="60" t="s">
        <v>9593</v>
      </c>
      <c r="B3409" s="37" t="s">
        <v>2055</v>
      </c>
      <c r="C3409" s="37" t="s">
        <v>9598</v>
      </c>
      <c r="D3409" s="37" t="s">
        <v>9599</v>
      </c>
      <c r="E3409" s="38">
        <v>0.112827305529089</v>
      </c>
      <c r="F3409" s="40">
        <v>85.008362145557797</v>
      </c>
    </row>
    <row r="3410" spans="1:6" x14ac:dyDescent="0.25">
      <c r="A3410" s="60" t="s">
        <v>9593</v>
      </c>
      <c r="B3410" s="37" t="s">
        <v>2055</v>
      </c>
      <c r="C3410" s="37" t="s">
        <v>9602</v>
      </c>
      <c r="D3410" s="37" t="s">
        <v>9603</v>
      </c>
      <c r="E3410" s="38">
        <v>9.0747498420539599E-2</v>
      </c>
      <c r="F3410" s="40">
        <v>68.372599818469794</v>
      </c>
    </row>
    <row r="3411" spans="1:6" x14ac:dyDescent="0.25">
      <c r="A3411" s="60" t="s">
        <v>7590</v>
      </c>
      <c r="B3411" s="37" t="s">
        <v>13616</v>
      </c>
      <c r="C3411" s="37" t="s">
        <v>7597</v>
      </c>
      <c r="D3411" s="37" t="s">
        <v>7598</v>
      </c>
      <c r="E3411" s="38">
        <v>0.15417483401031501</v>
      </c>
      <c r="F3411" s="40">
        <v>116.161154977693</v>
      </c>
    </row>
    <row r="3412" spans="1:6" x14ac:dyDescent="0.25">
      <c r="A3412" s="60" t="s">
        <v>7590</v>
      </c>
      <c r="B3412" s="37" t="s">
        <v>13616</v>
      </c>
      <c r="C3412" s="37" t="s">
        <v>7591</v>
      </c>
      <c r="D3412" s="37" t="s">
        <v>7592</v>
      </c>
      <c r="E3412" s="38">
        <v>0.15659957369181099</v>
      </c>
      <c r="F3412" s="40">
        <v>117.988045622531</v>
      </c>
    </row>
    <row r="3413" spans="1:6" x14ac:dyDescent="0.25">
      <c r="A3413" s="60" t="s">
        <v>7590</v>
      </c>
      <c r="B3413" s="37" t="s">
        <v>13616</v>
      </c>
      <c r="C3413" s="37" t="s">
        <v>7593</v>
      </c>
      <c r="D3413" s="37" t="s">
        <v>7594</v>
      </c>
      <c r="E3413" s="38">
        <v>0.175700239945417</v>
      </c>
      <c r="F3413" s="40">
        <v>132.379210478358</v>
      </c>
    </row>
    <row r="3414" spans="1:6" x14ac:dyDescent="0.25">
      <c r="A3414" s="60" t="s">
        <v>7590</v>
      </c>
      <c r="B3414" s="37" t="s">
        <v>13616</v>
      </c>
      <c r="C3414" s="37" t="s">
        <v>7595</v>
      </c>
      <c r="D3414" s="37" t="s">
        <v>7596</v>
      </c>
      <c r="E3414" s="38">
        <v>0.14001613056659101</v>
      </c>
      <c r="F3414" s="40">
        <v>105.49345194063601</v>
      </c>
    </row>
    <row r="3415" spans="1:6" x14ac:dyDescent="0.25">
      <c r="A3415" s="60" t="s">
        <v>7590</v>
      </c>
      <c r="B3415" s="37" t="s">
        <v>13616</v>
      </c>
      <c r="C3415" s="37" t="s">
        <v>7599</v>
      </c>
      <c r="D3415" s="37" t="s">
        <v>7600</v>
      </c>
      <c r="E3415" s="47">
        <v>0.142559698250044</v>
      </c>
      <c r="F3415" s="48">
        <v>107.40987209941601</v>
      </c>
    </row>
    <row r="3416" spans="1:6" x14ac:dyDescent="0.25">
      <c r="A3416" s="60" t="s">
        <v>7590</v>
      </c>
      <c r="B3416" s="37" t="s">
        <v>13616</v>
      </c>
      <c r="C3416" s="37" t="s">
        <v>7601</v>
      </c>
      <c r="D3416" s="37" t="s">
        <v>7602</v>
      </c>
      <c r="E3416" s="38">
        <v>7.6075254649322605E-2</v>
      </c>
      <c r="F3416" s="40">
        <v>57.317976062787302</v>
      </c>
    </row>
    <row r="3417" spans="1:6" x14ac:dyDescent="0.25">
      <c r="A3417" s="60" t="s">
        <v>7590</v>
      </c>
      <c r="B3417" s="37" t="s">
        <v>13616</v>
      </c>
      <c r="C3417" s="37" t="s">
        <v>7603</v>
      </c>
      <c r="D3417" s="37" t="s">
        <v>7604</v>
      </c>
      <c r="E3417" s="38">
        <v>9.7399557462012204E-2</v>
      </c>
      <c r="F3417" s="40">
        <v>73.384512859904106</v>
      </c>
    </row>
    <row r="3418" spans="1:6" x14ac:dyDescent="0.25">
      <c r="A3418" s="60" t="s">
        <v>8331</v>
      </c>
      <c r="B3418" s="37" t="s">
        <v>13617</v>
      </c>
      <c r="C3418" s="37" t="s">
        <v>8332</v>
      </c>
      <c r="D3418" s="37" t="s">
        <v>2940</v>
      </c>
      <c r="E3418" s="38">
        <v>0.16168621852572901</v>
      </c>
      <c r="F3418" s="40">
        <v>121.820516353971</v>
      </c>
    </row>
    <row r="3419" spans="1:6" x14ac:dyDescent="0.25">
      <c r="A3419" s="60" t="s">
        <v>8331</v>
      </c>
      <c r="B3419" s="37" t="s">
        <v>13617</v>
      </c>
      <c r="C3419" s="37" t="s">
        <v>8333</v>
      </c>
      <c r="D3419" s="37" t="s">
        <v>6909</v>
      </c>
      <c r="E3419" s="38">
        <v>0.102290074457129</v>
      </c>
      <c r="F3419" s="40">
        <v>77.069213454768004</v>
      </c>
    </row>
    <row r="3420" spans="1:6" x14ac:dyDescent="0.25">
      <c r="A3420" s="60" t="s">
        <v>8331</v>
      </c>
      <c r="B3420" s="37" t="s">
        <v>13617</v>
      </c>
      <c r="C3420" s="37" t="s">
        <v>8334</v>
      </c>
      <c r="D3420" s="37" t="s">
        <v>8335</v>
      </c>
      <c r="E3420" s="38">
        <v>0.12957656747302099</v>
      </c>
      <c r="F3420" s="40">
        <v>97.627890001192597</v>
      </c>
    </row>
    <row r="3421" spans="1:6" x14ac:dyDescent="0.25">
      <c r="A3421" s="60" t="s">
        <v>8331</v>
      </c>
      <c r="B3421" s="37" t="s">
        <v>13617</v>
      </c>
      <c r="C3421" s="37" t="s">
        <v>8336</v>
      </c>
      <c r="D3421" s="37" t="s">
        <v>8337</v>
      </c>
      <c r="E3421" s="38">
        <v>0.110844668733381</v>
      </c>
      <c r="F3421" s="40">
        <v>83.514568547081794</v>
      </c>
    </row>
    <row r="3422" spans="1:6" x14ac:dyDescent="0.25">
      <c r="A3422" s="60" t="s">
        <v>8331</v>
      </c>
      <c r="B3422" s="37" t="s">
        <v>13617</v>
      </c>
      <c r="C3422" s="37" t="s">
        <v>8338</v>
      </c>
      <c r="D3422" s="37" t="s">
        <v>8339</v>
      </c>
      <c r="E3422" s="38">
        <v>0.111305634311928</v>
      </c>
      <c r="F3422" s="40">
        <v>83.861877460061194</v>
      </c>
    </row>
    <row r="3423" spans="1:6" x14ac:dyDescent="0.25">
      <c r="A3423" s="60" t="s">
        <v>8331</v>
      </c>
      <c r="B3423" s="37" t="s">
        <v>13617</v>
      </c>
      <c r="C3423" s="37" t="s">
        <v>8340</v>
      </c>
      <c r="D3423" s="37" t="s">
        <v>8341</v>
      </c>
      <c r="E3423" s="38">
        <v>0.144715162835716</v>
      </c>
      <c r="F3423" s="40">
        <v>109.03388069584</v>
      </c>
    </row>
    <row r="3424" spans="1:6" x14ac:dyDescent="0.25">
      <c r="A3424" s="60" t="s">
        <v>7983</v>
      </c>
      <c r="B3424" s="37" t="s">
        <v>13618</v>
      </c>
      <c r="C3424" s="37" t="s">
        <v>7984</v>
      </c>
      <c r="D3424" s="37" t="s">
        <v>7985</v>
      </c>
      <c r="E3424" s="38">
        <v>0.144365533758955</v>
      </c>
      <c r="F3424" s="40">
        <v>108.770456917044</v>
      </c>
    </row>
    <row r="3425" spans="1:6" x14ac:dyDescent="0.25">
      <c r="A3425" s="60" t="s">
        <v>7983</v>
      </c>
      <c r="B3425" s="37" t="s">
        <v>13618</v>
      </c>
      <c r="C3425" s="37" t="s">
        <v>7986</v>
      </c>
      <c r="D3425" s="37" t="s">
        <v>7987</v>
      </c>
      <c r="E3425" s="38">
        <v>0.182944400884611</v>
      </c>
      <c r="F3425" s="40">
        <v>137.83723549873801</v>
      </c>
    </row>
    <row r="3426" spans="1:6" x14ac:dyDescent="0.25">
      <c r="A3426" s="60" t="s">
        <v>7983</v>
      </c>
      <c r="B3426" s="37" t="s">
        <v>13618</v>
      </c>
      <c r="C3426" s="37" t="s">
        <v>7988</v>
      </c>
      <c r="D3426" s="37" t="s">
        <v>7989</v>
      </c>
      <c r="E3426" s="38">
        <v>0.10335155497601201</v>
      </c>
      <c r="F3426" s="40">
        <v>77.868973051405504</v>
      </c>
    </row>
    <row r="3427" spans="1:6" x14ac:dyDescent="0.25">
      <c r="A3427" s="60" t="s">
        <v>7983</v>
      </c>
      <c r="B3427" s="37" t="s">
        <v>13618</v>
      </c>
      <c r="C3427" s="37" t="s">
        <v>7990</v>
      </c>
      <c r="D3427" s="37" t="s">
        <v>7991</v>
      </c>
      <c r="E3427" s="38">
        <v>0.17022828495203801</v>
      </c>
      <c r="F3427" s="40">
        <v>128.25643248999799</v>
      </c>
    </row>
    <row r="3428" spans="1:6" x14ac:dyDescent="0.25">
      <c r="A3428" s="60" t="s">
        <v>9560</v>
      </c>
      <c r="B3428" s="37" t="s">
        <v>13619</v>
      </c>
      <c r="C3428" s="37" t="s">
        <v>9563</v>
      </c>
      <c r="D3428" s="37" t="s">
        <v>9564</v>
      </c>
      <c r="E3428" s="38">
        <v>0.17863689638194</v>
      </c>
      <c r="F3428" s="40">
        <v>134.59179858087799</v>
      </c>
    </row>
    <row r="3429" spans="1:6" x14ac:dyDescent="0.25">
      <c r="A3429" s="60" t="s">
        <v>9560</v>
      </c>
      <c r="B3429" s="37" t="s">
        <v>13619</v>
      </c>
      <c r="C3429" s="37" t="s">
        <v>9565</v>
      </c>
      <c r="D3429" s="37" t="s">
        <v>9566</v>
      </c>
      <c r="E3429" s="38">
        <v>0.17309421133245301</v>
      </c>
      <c r="F3429" s="40">
        <v>130.41572989133499</v>
      </c>
    </row>
    <row r="3430" spans="1:6" x14ac:dyDescent="0.25">
      <c r="A3430" s="60" t="s">
        <v>9560</v>
      </c>
      <c r="B3430" s="37" t="s">
        <v>13619</v>
      </c>
      <c r="C3430" s="37" t="s">
        <v>9567</v>
      </c>
      <c r="D3430" s="37" t="s">
        <v>9568</v>
      </c>
      <c r="E3430" s="38">
        <v>0.18145010698431599</v>
      </c>
      <c r="F3430" s="40">
        <v>136.71137791991401</v>
      </c>
    </row>
    <row r="3431" spans="1:6" x14ac:dyDescent="0.25">
      <c r="A3431" s="60" t="s">
        <v>9560</v>
      </c>
      <c r="B3431" s="37" t="s">
        <v>13619</v>
      </c>
      <c r="C3431" s="37" t="s">
        <v>9561</v>
      </c>
      <c r="D3431" s="37" t="s">
        <v>9562</v>
      </c>
      <c r="E3431" s="38">
        <v>0.135926331083846</v>
      </c>
      <c r="F3431" s="40">
        <v>102.412042224242</v>
      </c>
    </row>
    <row r="3432" spans="1:6" x14ac:dyDescent="0.25">
      <c r="A3432" s="60" t="s">
        <v>9560</v>
      </c>
      <c r="B3432" s="37" t="s">
        <v>13619</v>
      </c>
      <c r="C3432" s="37" t="s">
        <v>9569</v>
      </c>
      <c r="D3432" s="37" t="s">
        <v>9570</v>
      </c>
      <c r="E3432" s="38">
        <v>8.2804310167106598E-2</v>
      </c>
      <c r="F3432" s="40">
        <v>62.387901163549998</v>
      </c>
    </row>
    <row r="3433" spans="1:6" x14ac:dyDescent="0.25">
      <c r="A3433" s="60" t="s">
        <v>9085</v>
      </c>
      <c r="B3433" s="37" t="s">
        <v>13620</v>
      </c>
      <c r="C3433" s="37" t="s">
        <v>9175</v>
      </c>
      <c r="D3433" s="37" t="s">
        <v>9176</v>
      </c>
      <c r="E3433" s="38">
        <v>8.9021055635363902E-2</v>
      </c>
      <c r="F3433" s="40">
        <v>67.071832483669297</v>
      </c>
    </row>
    <row r="3434" spans="1:6" x14ac:dyDescent="0.25">
      <c r="A3434" s="60" t="s">
        <v>9085</v>
      </c>
      <c r="B3434" s="37" t="s">
        <v>13620</v>
      </c>
      <c r="C3434" s="37" t="s">
        <v>9173</v>
      </c>
      <c r="D3434" s="37" t="s">
        <v>9174</v>
      </c>
      <c r="E3434" s="38">
        <v>0.100991487479928</v>
      </c>
      <c r="F3434" s="40">
        <v>76.090808878696905</v>
      </c>
    </row>
    <row r="3435" spans="1:6" x14ac:dyDescent="0.25">
      <c r="A3435" s="60" t="s">
        <v>9085</v>
      </c>
      <c r="B3435" s="37" t="s">
        <v>13620</v>
      </c>
      <c r="C3435" s="37" t="s">
        <v>9189</v>
      </c>
      <c r="D3435" s="37" t="s">
        <v>9190</v>
      </c>
      <c r="E3435" s="38">
        <v>8.4022307771637106E-2</v>
      </c>
      <c r="F3435" s="40">
        <v>63.3055866561957</v>
      </c>
    </row>
    <row r="3436" spans="1:6" x14ac:dyDescent="0.25">
      <c r="A3436" s="60" t="s">
        <v>9085</v>
      </c>
      <c r="B3436" s="37" t="s">
        <v>13620</v>
      </c>
      <c r="C3436" s="37" t="s">
        <v>9096</v>
      </c>
      <c r="D3436" s="37" t="s">
        <v>9097</v>
      </c>
      <c r="E3436" s="38">
        <v>9.5697417362694201E-2</v>
      </c>
      <c r="F3436" s="40">
        <v>72.102056088409299</v>
      </c>
    </row>
    <row r="3437" spans="1:6" x14ac:dyDescent="0.25">
      <c r="A3437" s="60" t="s">
        <v>9085</v>
      </c>
      <c r="B3437" s="37" t="s">
        <v>13620</v>
      </c>
      <c r="C3437" s="37" t="s">
        <v>9119</v>
      </c>
      <c r="D3437" s="37" t="s">
        <v>9120</v>
      </c>
      <c r="E3437" s="38">
        <v>0.189166421650656</v>
      </c>
      <c r="F3437" s="40">
        <v>142.52514142786299</v>
      </c>
    </row>
    <row r="3438" spans="1:6" x14ac:dyDescent="0.25">
      <c r="A3438" s="60" t="s">
        <v>9085</v>
      </c>
      <c r="B3438" s="37" t="s">
        <v>13620</v>
      </c>
      <c r="C3438" s="37" t="s">
        <v>9086</v>
      </c>
      <c r="D3438" s="37" t="s">
        <v>9087</v>
      </c>
      <c r="E3438" s="38">
        <v>7.7990162324473103E-2</v>
      </c>
      <c r="F3438" s="40">
        <v>58.760739978500403</v>
      </c>
    </row>
    <row r="3439" spans="1:6" x14ac:dyDescent="0.25">
      <c r="A3439" s="60" t="s">
        <v>9085</v>
      </c>
      <c r="B3439" s="37" t="s">
        <v>13620</v>
      </c>
      <c r="C3439" s="37" t="s">
        <v>9125</v>
      </c>
      <c r="D3439" s="37" t="s">
        <v>9126</v>
      </c>
      <c r="E3439" s="38">
        <v>0.106589290922576</v>
      </c>
      <c r="F3439" s="40">
        <v>80.308405851706098</v>
      </c>
    </row>
    <row r="3440" spans="1:6" x14ac:dyDescent="0.25">
      <c r="A3440" s="60" t="s">
        <v>9085</v>
      </c>
      <c r="B3440" s="37" t="s">
        <v>13620</v>
      </c>
      <c r="C3440" s="37" t="s">
        <v>9193</v>
      </c>
      <c r="D3440" s="37" t="s">
        <v>9194</v>
      </c>
      <c r="E3440" s="38">
        <v>0.324361544072717</v>
      </c>
      <c r="F3440" s="40">
        <v>244.38626337235999</v>
      </c>
    </row>
    <row r="3441" spans="1:6" x14ac:dyDescent="0.25">
      <c r="A3441" s="60" t="s">
        <v>9085</v>
      </c>
      <c r="B3441" s="37" t="s">
        <v>13620</v>
      </c>
      <c r="C3441" s="37" t="s">
        <v>9129</v>
      </c>
      <c r="D3441" s="37" t="s">
        <v>8309</v>
      </c>
      <c r="E3441" s="38">
        <v>0.125638976197814</v>
      </c>
      <c r="F3441" s="40">
        <v>94.661159708961506</v>
      </c>
    </row>
    <row r="3442" spans="1:6" x14ac:dyDescent="0.25">
      <c r="A3442" s="60" t="s">
        <v>9085</v>
      </c>
      <c r="B3442" s="37" t="s">
        <v>13620</v>
      </c>
      <c r="C3442" s="37" t="s">
        <v>9161</v>
      </c>
      <c r="D3442" s="37" t="s">
        <v>9162</v>
      </c>
      <c r="E3442" s="38">
        <v>6.7975657702108297E-2</v>
      </c>
      <c r="F3442" s="40">
        <v>51.215433178393802</v>
      </c>
    </row>
    <row r="3443" spans="1:6" x14ac:dyDescent="0.25">
      <c r="A3443" s="60" t="s">
        <v>9085</v>
      </c>
      <c r="B3443" s="37" t="s">
        <v>13620</v>
      </c>
      <c r="C3443" s="37" t="s">
        <v>9088</v>
      </c>
      <c r="D3443" s="37" t="s">
        <v>9089</v>
      </c>
      <c r="E3443" s="38">
        <v>9.4004189080374306E-2</v>
      </c>
      <c r="F3443" s="40">
        <v>70.826313817125097</v>
      </c>
    </row>
    <row r="3444" spans="1:6" x14ac:dyDescent="0.25">
      <c r="A3444" s="60" t="s">
        <v>9085</v>
      </c>
      <c r="B3444" s="37" t="s">
        <v>13620</v>
      </c>
      <c r="C3444" s="37" t="s">
        <v>9094</v>
      </c>
      <c r="D3444" s="37" t="s">
        <v>9095</v>
      </c>
      <c r="E3444" s="38">
        <v>6.8207754969005399E-2</v>
      </c>
      <c r="F3444" s="40">
        <v>51.390304043428301</v>
      </c>
    </row>
    <row r="3445" spans="1:6" x14ac:dyDescent="0.25">
      <c r="A3445" s="60" t="s">
        <v>9085</v>
      </c>
      <c r="B3445" s="37" t="s">
        <v>13620</v>
      </c>
      <c r="C3445" s="37" t="s">
        <v>9100</v>
      </c>
      <c r="D3445" s="37" t="s">
        <v>9101</v>
      </c>
      <c r="E3445" s="38">
        <v>6.5382716928292298E-2</v>
      </c>
      <c r="F3445" s="40">
        <v>49.261813464718102</v>
      </c>
    </row>
    <row r="3446" spans="1:6" x14ac:dyDescent="0.25">
      <c r="A3446" s="60" t="s">
        <v>9085</v>
      </c>
      <c r="B3446" s="37" t="s">
        <v>13620</v>
      </c>
      <c r="C3446" s="37" t="s">
        <v>9102</v>
      </c>
      <c r="D3446" s="37" t="s">
        <v>9103</v>
      </c>
      <c r="E3446" s="38">
        <v>6.9747375935716893E-2</v>
      </c>
      <c r="F3446" s="40">
        <v>52.5503127495775</v>
      </c>
    </row>
    <row r="3447" spans="1:6" x14ac:dyDescent="0.25">
      <c r="A3447" s="60" t="s">
        <v>9085</v>
      </c>
      <c r="B3447" s="37" t="s">
        <v>13620</v>
      </c>
      <c r="C3447" s="37" t="s">
        <v>9110</v>
      </c>
      <c r="D3447" s="37" t="s">
        <v>9111</v>
      </c>
      <c r="E3447" s="38">
        <v>0.113933718629091</v>
      </c>
      <c r="F3447" s="40">
        <v>85.841975649367498</v>
      </c>
    </row>
    <row r="3448" spans="1:6" x14ac:dyDescent="0.25">
      <c r="A3448" s="60" t="s">
        <v>9085</v>
      </c>
      <c r="B3448" s="37" t="s">
        <v>13620</v>
      </c>
      <c r="C3448" s="37" t="s">
        <v>9134</v>
      </c>
      <c r="D3448" s="37" t="s">
        <v>9135</v>
      </c>
      <c r="E3448" s="38">
        <v>0.14241656230830099</v>
      </c>
      <c r="F3448" s="40">
        <v>107.30202806366</v>
      </c>
    </row>
    <row r="3449" spans="1:6" x14ac:dyDescent="0.25">
      <c r="A3449" s="60" t="s">
        <v>9085</v>
      </c>
      <c r="B3449" s="37" t="s">
        <v>13620</v>
      </c>
      <c r="C3449" s="37" t="s">
        <v>9138</v>
      </c>
      <c r="D3449" s="37" t="s">
        <v>9139</v>
      </c>
      <c r="E3449" s="38">
        <v>7.9550959988026998E-2</v>
      </c>
      <c r="F3449" s="40">
        <v>59.936704009522302</v>
      </c>
    </row>
    <row r="3450" spans="1:6" x14ac:dyDescent="0.25">
      <c r="A3450" s="60" t="s">
        <v>9085</v>
      </c>
      <c r="B3450" s="37" t="s">
        <v>13620</v>
      </c>
      <c r="C3450" s="37" t="s">
        <v>9154</v>
      </c>
      <c r="D3450" s="37" t="s">
        <v>6437</v>
      </c>
      <c r="E3450" s="38">
        <v>0.10393563718313099</v>
      </c>
      <c r="F3450" s="40">
        <v>78.309042691930401</v>
      </c>
    </row>
    <row r="3451" spans="1:6" x14ac:dyDescent="0.25">
      <c r="A3451" s="60" t="s">
        <v>9085</v>
      </c>
      <c r="B3451" s="37" t="s">
        <v>13620</v>
      </c>
      <c r="C3451" s="37" t="s">
        <v>9163</v>
      </c>
      <c r="D3451" s="37" t="s">
        <v>9164</v>
      </c>
      <c r="E3451" s="38">
        <v>7.8140059188727601E-2</v>
      </c>
      <c r="F3451" s="40">
        <v>58.873677949156402</v>
      </c>
    </row>
    <row r="3452" spans="1:6" x14ac:dyDescent="0.25">
      <c r="A3452" s="60" t="s">
        <v>9085</v>
      </c>
      <c r="B3452" s="37" t="s">
        <v>13620</v>
      </c>
      <c r="C3452" s="37" t="s">
        <v>9171</v>
      </c>
      <c r="D3452" s="37" t="s">
        <v>9172</v>
      </c>
      <c r="E3452" s="38">
        <v>7.1025577257813804E-2</v>
      </c>
      <c r="F3452" s="40">
        <v>53.513358001559801</v>
      </c>
    </row>
    <row r="3453" spans="1:6" x14ac:dyDescent="0.25">
      <c r="A3453" s="60" t="s">
        <v>9085</v>
      </c>
      <c r="B3453" s="37" t="s">
        <v>13620</v>
      </c>
      <c r="C3453" s="37" t="s">
        <v>9177</v>
      </c>
      <c r="D3453" s="37" t="s">
        <v>9178</v>
      </c>
      <c r="E3453" s="38">
        <v>9.0714916834377796E-2</v>
      </c>
      <c r="F3453" s="40">
        <v>68.348051618344599</v>
      </c>
    </row>
    <row r="3454" spans="1:6" x14ac:dyDescent="0.25">
      <c r="A3454" s="60" t="s">
        <v>9085</v>
      </c>
      <c r="B3454" s="37" t="s">
        <v>13620</v>
      </c>
      <c r="C3454" s="37" t="s">
        <v>9183</v>
      </c>
      <c r="D3454" s="37" t="s">
        <v>9184</v>
      </c>
      <c r="E3454" s="38">
        <v>8.9964970974880307E-2</v>
      </c>
      <c r="F3454" s="40">
        <v>67.783014024698502</v>
      </c>
    </row>
    <row r="3455" spans="1:6" x14ac:dyDescent="0.25">
      <c r="A3455" s="60" t="s">
        <v>9085</v>
      </c>
      <c r="B3455" s="37" t="s">
        <v>13620</v>
      </c>
      <c r="C3455" s="37" t="s">
        <v>9185</v>
      </c>
      <c r="D3455" s="37" t="s">
        <v>9186</v>
      </c>
      <c r="E3455" s="38">
        <v>6.5803345288355394E-2</v>
      </c>
      <c r="F3455" s="40">
        <v>49.578730790654902</v>
      </c>
    </row>
    <row r="3456" spans="1:6" x14ac:dyDescent="0.25">
      <c r="A3456" s="60" t="s">
        <v>9085</v>
      </c>
      <c r="B3456" s="37" t="s">
        <v>13620</v>
      </c>
      <c r="C3456" s="37" t="s">
        <v>9191</v>
      </c>
      <c r="D3456" s="37" t="s">
        <v>9192</v>
      </c>
      <c r="E3456" s="38">
        <v>0.27733123132793103</v>
      </c>
      <c r="F3456" s="40">
        <v>208.951845800483</v>
      </c>
    </row>
    <row r="3457" spans="1:6" x14ac:dyDescent="0.25">
      <c r="A3457" s="60" t="s">
        <v>9085</v>
      </c>
      <c r="B3457" s="37" t="s">
        <v>13620</v>
      </c>
      <c r="C3457" s="37" t="s">
        <v>9090</v>
      </c>
      <c r="D3457" s="37" t="s">
        <v>9091</v>
      </c>
      <c r="E3457" s="38">
        <v>5.7456185706249503E-2</v>
      </c>
      <c r="F3457" s="40">
        <v>43.289664847664099</v>
      </c>
    </row>
    <row r="3458" spans="1:6" x14ac:dyDescent="0.25">
      <c r="A3458" s="60" t="s">
        <v>9085</v>
      </c>
      <c r="B3458" s="37" t="s">
        <v>13620</v>
      </c>
      <c r="C3458" s="37" t="s">
        <v>9092</v>
      </c>
      <c r="D3458" s="37" t="s">
        <v>9093</v>
      </c>
      <c r="E3458" s="38">
        <v>6.8427224619864405E-2</v>
      </c>
      <c r="F3458" s="40">
        <v>51.555660784623903</v>
      </c>
    </row>
    <row r="3459" spans="1:6" x14ac:dyDescent="0.25">
      <c r="A3459" s="60" t="s">
        <v>9085</v>
      </c>
      <c r="B3459" s="37" t="s">
        <v>13620</v>
      </c>
      <c r="C3459" s="37" t="s">
        <v>9098</v>
      </c>
      <c r="D3459" s="37" t="s">
        <v>9099</v>
      </c>
      <c r="E3459" s="38">
        <v>0.10329071287501999</v>
      </c>
      <c r="F3459" s="40">
        <v>77.823132309835401</v>
      </c>
    </row>
    <row r="3460" spans="1:6" x14ac:dyDescent="0.25">
      <c r="A3460" s="60" t="s">
        <v>9085</v>
      </c>
      <c r="B3460" s="37" t="s">
        <v>13620</v>
      </c>
      <c r="C3460" s="37" t="s">
        <v>9104</v>
      </c>
      <c r="D3460" s="37" t="s">
        <v>9105</v>
      </c>
      <c r="E3460" s="38">
        <v>9.0755558518878995E-2</v>
      </c>
      <c r="F3460" s="40">
        <v>68.378672601608201</v>
      </c>
    </row>
    <row r="3461" spans="1:6" x14ac:dyDescent="0.25">
      <c r="A3461" s="60" t="s">
        <v>9085</v>
      </c>
      <c r="B3461" s="37" t="s">
        <v>13620</v>
      </c>
      <c r="C3461" s="37" t="s">
        <v>9106</v>
      </c>
      <c r="D3461" s="37" t="s">
        <v>9107</v>
      </c>
      <c r="E3461" s="38">
        <v>7.9276308525721803E-2</v>
      </c>
      <c r="F3461" s="40">
        <v>59.7297712031244</v>
      </c>
    </row>
    <row r="3462" spans="1:6" x14ac:dyDescent="0.25">
      <c r="A3462" s="60" t="s">
        <v>9085</v>
      </c>
      <c r="B3462" s="37" t="s">
        <v>13620</v>
      </c>
      <c r="C3462" s="37" t="s">
        <v>9108</v>
      </c>
      <c r="D3462" s="37" t="s">
        <v>9109</v>
      </c>
      <c r="E3462" s="38">
        <v>4.82145732552271E-2</v>
      </c>
      <c r="F3462" s="40">
        <v>36.326684260993403</v>
      </c>
    </row>
    <row r="3463" spans="1:6" x14ac:dyDescent="0.25">
      <c r="A3463" s="60" t="s">
        <v>9085</v>
      </c>
      <c r="B3463" s="37" t="s">
        <v>13620</v>
      </c>
      <c r="C3463" s="37" t="s">
        <v>9112</v>
      </c>
      <c r="D3463" s="37" t="s">
        <v>9113</v>
      </c>
      <c r="E3463" s="38">
        <v>8.0342854173471701E-2</v>
      </c>
      <c r="F3463" s="40">
        <v>60.533347059549698</v>
      </c>
    </row>
    <row r="3464" spans="1:6" x14ac:dyDescent="0.25">
      <c r="A3464" s="60" t="s">
        <v>9085</v>
      </c>
      <c r="B3464" s="37" t="s">
        <v>13620</v>
      </c>
      <c r="C3464" s="37" t="s">
        <v>9114</v>
      </c>
      <c r="D3464" s="37" t="s">
        <v>9115</v>
      </c>
      <c r="E3464" s="38">
        <v>4.3566690551897602E-2</v>
      </c>
      <c r="F3464" s="40">
        <v>32.82479352451</v>
      </c>
    </row>
    <row r="3465" spans="1:6" x14ac:dyDescent="0.25">
      <c r="A3465" s="60" t="s">
        <v>9085</v>
      </c>
      <c r="B3465" s="37" t="s">
        <v>13620</v>
      </c>
      <c r="C3465" s="37" t="s">
        <v>12770</v>
      </c>
      <c r="D3465" s="37" t="s">
        <v>12771</v>
      </c>
      <c r="E3465" s="38">
        <v>5.2768315060653902E-2</v>
      </c>
      <c r="F3465" s="40">
        <v>39.757645682059099</v>
      </c>
    </row>
    <row r="3466" spans="1:6" x14ac:dyDescent="0.25">
      <c r="A3466" s="60" t="s">
        <v>9085</v>
      </c>
      <c r="B3466" s="37" t="s">
        <v>13620</v>
      </c>
      <c r="C3466" s="37" t="s">
        <v>9116</v>
      </c>
      <c r="D3466" s="37" t="s">
        <v>7772</v>
      </c>
      <c r="E3466" s="38">
        <v>9.6937564997460798E-2</v>
      </c>
      <c r="F3466" s="40">
        <v>73.0364302521441</v>
      </c>
    </row>
    <row r="3467" spans="1:6" x14ac:dyDescent="0.25">
      <c r="A3467" s="60" t="s">
        <v>9085</v>
      </c>
      <c r="B3467" s="37" t="s">
        <v>13620</v>
      </c>
      <c r="C3467" s="37" t="s">
        <v>9117</v>
      </c>
      <c r="D3467" s="37" t="s">
        <v>9118</v>
      </c>
      <c r="E3467" s="38">
        <v>9.3798949519794603E-2</v>
      </c>
      <c r="F3467" s="40">
        <v>70.671678564510202</v>
      </c>
    </row>
    <row r="3468" spans="1:6" x14ac:dyDescent="0.25">
      <c r="A3468" s="60" t="s">
        <v>9085</v>
      </c>
      <c r="B3468" s="37" t="s">
        <v>13620</v>
      </c>
      <c r="C3468" s="37" t="s">
        <v>9121</v>
      </c>
      <c r="D3468" s="37" t="s">
        <v>9122</v>
      </c>
      <c r="E3468" s="38">
        <v>9.6175577715435695E-2</v>
      </c>
      <c r="F3468" s="40">
        <v>72.462320195035602</v>
      </c>
    </row>
    <row r="3469" spans="1:6" x14ac:dyDescent="0.25">
      <c r="A3469" s="60" t="s">
        <v>9085</v>
      </c>
      <c r="B3469" s="37" t="s">
        <v>13620</v>
      </c>
      <c r="C3469" s="37" t="s">
        <v>9123</v>
      </c>
      <c r="D3469" s="37" t="s">
        <v>9124</v>
      </c>
      <c r="E3469" s="38">
        <v>5.40155342848899E-2</v>
      </c>
      <c r="F3469" s="40">
        <v>40.697347848937603</v>
      </c>
    </row>
    <row r="3470" spans="1:6" x14ac:dyDescent="0.25">
      <c r="A3470" s="60" t="s">
        <v>9085</v>
      </c>
      <c r="B3470" s="37" t="s">
        <v>13620</v>
      </c>
      <c r="C3470" s="37" t="s">
        <v>9127</v>
      </c>
      <c r="D3470" s="37" t="s">
        <v>9128</v>
      </c>
      <c r="E3470" s="38">
        <v>5.0699927933368097E-2</v>
      </c>
      <c r="F3470" s="40">
        <v>38.1992445383909</v>
      </c>
    </row>
    <row r="3471" spans="1:6" x14ac:dyDescent="0.25">
      <c r="A3471" s="60" t="s">
        <v>9085</v>
      </c>
      <c r="B3471" s="37" t="s">
        <v>13620</v>
      </c>
      <c r="C3471" s="37" t="s">
        <v>9130</v>
      </c>
      <c r="D3471" s="37" t="s">
        <v>9131</v>
      </c>
      <c r="E3471" s="38">
        <v>7.7919383148683102E-2</v>
      </c>
      <c r="F3471" s="40">
        <v>58.707412268690199</v>
      </c>
    </row>
    <row r="3472" spans="1:6" x14ac:dyDescent="0.25">
      <c r="A3472" s="60" t="s">
        <v>9085</v>
      </c>
      <c r="B3472" s="37" t="s">
        <v>13620</v>
      </c>
      <c r="C3472" s="37" t="s">
        <v>9132</v>
      </c>
      <c r="D3472" s="37" t="s">
        <v>9133</v>
      </c>
      <c r="E3472" s="38">
        <v>0.15700190625479499</v>
      </c>
      <c r="F3472" s="40">
        <v>118.29117820251</v>
      </c>
    </row>
    <row r="3473" spans="1:6" x14ac:dyDescent="0.25">
      <c r="A3473" s="60" t="s">
        <v>9085</v>
      </c>
      <c r="B3473" s="37" t="s">
        <v>13620</v>
      </c>
      <c r="C3473" s="37" t="s">
        <v>9136</v>
      </c>
      <c r="D3473" s="37" t="s">
        <v>9137</v>
      </c>
      <c r="E3473" s="38">
        <v>5.7661348478270598E-2</v>
      </c>
      <c r="F3473" s="40">
        <v>43.444242244872797</v>
      </c>
    </row>
    <row r="3474" spans="1:6" x14ac:dyDescent="0.25">
      <c r="A3474" s="60" t="s">
        <v>9085</v>
      </c>
      <c r="B3474" s="37" t="s">
        <v>13620</v>
      </c>
      <c r="C3474" s="37" t="s">
        <v>9140</v>
      </c>
      <c r="D3474" s="37" t="s">
        <v>9141</v>
      </c>
      <c r="E3474" s="38">
        <v>0.109622460664068</v>
      </c>
      <c r="F3474" s="40">
        <v>82.593710730915603</v>
      </c>
    </row>
    <row r="3475" spans="1:6" x14ac:dyDescent="0.25">
      <c r="A3475" s="60" t="s">
        <v>9085</v>
      </c>
      <c r="B3475" s="37" t="s">
        <v>13620</v>
      </c>
      <c r="C3475" s="37" t="s">
        <v>9142</v>
      </c>
      <c r="D3475" s="37" t="s">
        <v>9143</v>
      </c>
      <c r="E3475" s="38">
        <v>5.5292050103547701E-2</v>
      </c>
      <c r="F3475" s="40">
        <v>41.659123178837902</v>
      </c>
    </row>
    <row r="3476" spans="1:6" x14ac:dyDescent="0.25">
      <c r="A3476" s="60" t="s">
        <v>9085</v>
      </c>
      <c r="B3476" s="37" t="s">
        <v>13620</v>
      </c>
      <c r="C3476" s="37" t="s">
        <v>9144</v>
      </c>
      <c r="D3476" s="37" t="s">
        <v>9145</v>
      </c>
      <c r="E3476" s="38">
        <v>5.9313246198258299E-2</v>
      </c>
      <c r="F3476" s="40">
        <v>44.688844506263599</v>
      </c>
    </row>
    <row r="3477" spans="1:6" x14ac:dyDescent="0.25">
      <c r="A3477" s="60" t="s">
        <v>9085</v>
      </c>
      <c r="B3477" s="37" t="s">
        <v>13620</v>
      </c>
      <c r="C3477" s="37" t="s">
        <v>9146</v>
      </c>
      <c r="D3477" s="37" t="s">
        <v>9147</v>
      </c>
      <c r="E3477" s="38">
        <v>4.7043265619811703E-2</v>
      </c>
      <c r="F3477" s="40">
        <v>35.444176758147997</v>
      </c>
    </row>
    <row r="3478" spans="1:6" x14ac:dyDescent="0.25">
      <c r="A3478" s="60" t="s">
        <v>9085</v>
      </c>
      <c r="B3478" s="37" t="s">
        <v>13620</v>
      </c>
      <c r="C3478" s="37" t="s">
        <v>9148</v>
      </c>
      <c r="D3478" s="37" t="s">
        <v>9149</v>
      </c>
      <c r="E3478" s="38">
        <v>8.8252100136896494E-2</v>
      </c>
      <c r="F3478" s="40">
        <v>66.492472308568097</v>
      </c>
    </row>
    <row r="3479" spans="1:6" x14ac:dyDescent="0.25">
      <c r="A3479" s="60" t="s">
        <v>9085</v>
      </c>
      <c r="B3479" s="37" t="s">
        <v>13620</v>
      </c>
      <c r="C3479" s="37" t="s">
        <v>9150</v>
      </c>
      <c r="D3479" s="37" t="s">
        <v>9151</v>
      </c>
      <c r="E3479" s="38">
        <v>9.2673871180889406E-2</v>
      </c>
      <c r="F3479" s="40">
        <v>69.824001963289604</v>
      </c>
    </row>
    <row r="3480" spans="1:6" x14ac:dyDescent="0.25">
      <c r="A3480" s="60" t="s">
        <v>9085</v>
      </c>
      <c r="B3480" s="37" t="s">
        <v>13620</v>
      </c>
      <c r="C3480" s="37" t="s">
        <v>9152</v>
      </c>
      <c r="D3480" s="37" t="s">
        <v>9153</v>
      </c>
      <c r="E3480" s="38">
        <v>0.19671694279048901</v>
      </c>
      <c r="F3480" s="40">
        <v>148.213989818177</v>
      </c>
    </row>
    <row r="3481" spans="1:6" x14ac:dyDescent="0.25">
      <c r="A3481" s="60" t="s">
        <v>9085</v>
      </c>
      <c r="B3481" s="37" t="s">
        <v>13620</v>
      </c>
      <c r="C3481" s="37" t="s">
        <v>9155</v>
      </c>
      <c r="D3481" s="37" t="s">
        <v>9156</v>
      </c>
      <c r="E3481" s="38">
        <v>0.24094910374474299</v>
      </c>
      <c r="F3481" s="40">
        <v>181.54017392979199</v>
      </c>
    </row>
    <row r="3482" spans="1:6" x14ac:dyDescent="0.25">
      <c r="A3482" s="60" t="s">
        <v>9085</v>
      </c>
      <c r="B3482" s="37" t="s">
        <v>13620</v>
      </c>
      <c r="C3482" s="37" t="s">
        <v>9157</v>
      </c>
      <c r="D3482" s="37" t="s">
        <v>9158</v>
      </c>
      <c r="E3482" s="38">
        <v>8.3770342232729195E-2</v>
      </c>
      <c r="F3482" s="40">
        <v>63.115746283076497</v>
      </c>
    </row>
    <row r="3483" spans="1:6" x14ac:dyDescent="0.25">
      <c r="A3483" s="60" t="s">
        <v>9085</v>
      </c>
      <c r="B3483" s="37" t="s">
        <v>13620</v>
      </c>
      <c r="C3483" s="37" t="s">
        <v>9159</v>
      </c>
      <c r="D3483" s="37" t="s">
        <v>9160</v>
      </c>
      <c r="E3483" s="38">
        <v>7.7628532888385907E-2</v>
      </c>
      <c r="F3483" s="40">
        <v>58.4882746748114</v>
      </c>
    </row>
    <row r="3484" spans="1:6" x14ac:dyDescent="0.25">
      <c r="A3484" s="60" t="s">
        <v>9085</v>
      </c>
      <c r="B3484" s="37" t="s">
        <v>13620</v>
      </c>
      <c r="C3484" s="37" t="s">
        <v>9165</v>
      </c>
      <c r="D3484" s="37" t="s">
        <v>9166</v>
      </c>
      <c r="E3484" s="38">
        <v>5.2963191724670997E-2</v>
      </c>
      <c r="F3484" s="40">
        <v>39.904473136200501</v>
      </c>
    </row>
    <row r="3485" spans="1:6" x14ac:dyDescent="0.25">
      <c r="A3485" s="60" t="s">
        <v>9085</v>
      </c>
      <c r="B3485" s="37" t="s">
        <v>13620</v>
      </c>
      <c r="C3485" s="37" t="s">
        <v>9167</v>
      </c>
      <c r="D3485" s="37" t="s">
        <v>9168</v>
      </c>
      <c r="E3485" s="38">
        <v>0.15249712277727001</v>
      </c>
      <c r="F3485" s="40">
        <v>114.89710383860501</v>
      </c>
    </row>
    <row r="3486" spans="1:6" x14ac:dyDescent="0.25">
      <c r="A3486" s="60" t="s">
        <v>9085</v>
      </c>
      <c r="B3486" s="37" t="s">
        <v>13620</v>
      </c>
      <c r="C3486" s="37" t="s">
        <v>9169</v>
      </c>
      <c r="D3486" s="37" t="s">
        <v>9170</v>
      </c>
      <c r="E3486" s="38">
        <v>0.108679153907346</v>
      </c>
      <c r="F3486" s="40">
        <v>81.882987719196606</v>
      </c>
    </row>
    <row r="3487" spans="1:6" x14ac:dyDescent="0.25">
      <c r="A3487" s="60" t="s">
        <v>9085</v>
      </c>
      <c r="B3487" s="37" t="s">
        <v>13620</v>
      </c>
      <c r="C3487" s="37" t="s">
        <v>9179</v>
      </c>
      <c r="D3487" s="37" t="s">
        <v>9180</v>
      </c>
      <c r="E3487" s="38">
        <v>6.14473318045188E-2</v>
      </c>
      <c r="F3487" s="40">
        <v>46.296745370472799</v>
      </c>
    </row>
    <row r="3488" spans="1:6" x14ac:dyDescent="0.25">
      <c r="A3488" s="60" t="s">
        <v>9085</v>
      </c>
      <c r="B3488" s="37" t="s">
        <v>13620</v>
      </c>
      <c r="C3488" s="37" t="s">
        <v>9181</v>
      </c>
      <c r="D3488" s="37" t="s">
        <v>9182</v>
      </c>
      <c r="E3488" s="38">
        <v>5.4266482129405699E-2</v>
      </c>
      <c r="F3488" s="40">
        <v>40.886421452585303</v>
      </c>
    </row>
    <row r="3489" spans="1:6" x14ac:dyDescent="0.25">
      <c r="A3489" s="60" t="s">
        <v>9085</v>
      </c>
      <c r="B3489" s="37" t="s">
        <v>13620</v>
      </c>
      <c r="C3489" s="37" t="s">
        <v>9187</v>
      </c>
      <c r="D3489" s="37" t="s">
        <v>9188</v>
      </c>
      <c r="E3489" s="38">
        <v>4.5799352778297601E-2</v>
      </c>
      <c r="F3489" s="40">
        <v>34.506965745148399</v>
      </c>
    </row>
    <row r="3490" spans="1:6" x14ac:dyDescent="0.25">
      <c r="A3490" s="60" t="s">
        <v>6423</v>
      </c>
      <c r="B3490" s="37" t="s">
        <v>13621</v>
      </c>
      <c r="C3490" s="37" t="s">
        <v>6424</v>
      </c>
      <c r="D3490" s="37" t="s">
        <v>6425</v>
      </c>
      <c r="E3490" s="38">
        <v>0.15418337678879299</v>
      </c>
      <c r="F3490" s="40">
        <v>116.16759143031599</v>
      </c>
    </row>
    <row r="3491" spans="1:6" x14ac:dyDescent="0.25">
      <c r="A3491" s="60" t="s">
        <v>6423</v>
      </c>
      <c r="B3491" s="37" t="s">
        <v>13621</v>
      </c>
      <c r="C3491" s="37" t="s">
        <v>6426</v>
      </c>
      <c r="D3491" s="37" t="s">
        <v>6427</v>
      </c>
      <c r="E3491" s="38">
        <v>0.16622717481082599</v>
      </c>
      <c r="F3491" s="40">
        <v>125.241844680128</v>
      </c>
    </row>
    <row r="3492" spans="1:6" x14ac:dyDescent="0.25">
      <c r="A3492" s="60" t="s">
        <v>6423</v>
      </c>
      <c r="B3492" s="37" t="s">
        <v>13621</v>
      </c>
      <c r="C3492" s="37" t="s">
        <v>6428</v>
      </c>
      <c r="D3492" s="37" t="s">
        <v>6429</v>
      </c>
      <c r="E3492" s="38">
        <v>0.139957787606347</v>
      </c>
      <c r="F3492" s="40">
        <v>105.44949414628999</v>
      </c>
    </row>
    <row r="3493" spans="1:6" x14ac:dyDescent="0.25">
      <c r="A3493" s="60" t="s">
        <v>6423</v>
      </c>
      <c r="B3493" s="37" t="s">
        <v>13621</v>
      </c>
      <c r="C3493" s="37" t="s">
        <v>6430</v>
      </c>
      <c r="D3493" s="37" t="s">
        <v>6431</v>
      </c>
      <c r="E3493" s="38">
        <v>8.6345342125875593E-2</v>
      </c>
      <c r="F3493" s="40">
        <v>65.055848658249502</v>
      </c>
    </row>
    <row r="3494" spans="1:6" x14ac:dyDescent="0.25">
      <c r="A3494" s="60" t="s">
        <v>6423</v>
      </c>
      <c r="B3494" s="37" t="s">
        <v>13621</v>
      </c>
      <c r="C3494" s="37" t="s">
        <v>6432</v>
      </c>
      <c r="D3494" s="37" t="s">
        <v>6433</v>
      </c>
      <c r="E3494" s="38">
        <v>9.8195974406903599E-2</v>
      </c>
      <c r="F3494" s="40">
        <v>73.984563528071007</v>
      </c>
    </row>
    <row r="3495" spans="1:6" x14ac:dyDescent="0.25">
      <c r="A3495" s="60" t="s">
        <v>6423</v>
      </c>
      <c r="B3495" s="37" t="s">
        <v>13621</v>
      </c>
      <c r="C3495" s="37" t="s">
        <v>6434</v>
      </c>
      <c r="D3495" s="37" t="s">
        <v>6435</v>
      </c>
      <c r="E3495" s="38">
        <v>0.222180896274595</v>
      </c>
      <c r="F3495" s="40">
        <v>167.39949610394399</v>
      </c>
    </row>
    <row r="3496" spans="1:6" x14ac:dyDescent="0.25">
      <c r="A3496" s="60" t="s">
        <v>6423</v>
      </c>
      <c r="B3496" s="37" t="s">
        <v>13621</v>
      </c>
      <c r="C3496" s="37" t="s">
        <v>6436</v>
      </c>
      <c r="D3496" s="37" t="s">
        <v>12772</v>
      </c>
      <c r="E3496" s="38">
        <v>0.11024466042381199</v>
      </c>
      <c r="F3496" s="40">
        <v>83.062499578218194</v>
      </c>
    </row>
    <row r="3497" spans="1:6" x14ac:dyDescent="0.25">
      <c r="A3497" s="60" t="s">
        <v>6423</v>
      </c>
      <c r="B3497" s="37" t="s">
        <v>13621</v>
      </c>
      <c r="C3497" s="37" t="s">
        <v>12773</v>
      </c>
      <c r="D3497" s="37" t="s">
        <v>12774</v>
      </c>
      <c r="E3497" s="38">
        <v>0.16960725400660301</v>
      </c>
      <c r="F3497" s="40">
        <v>127.78852427163299</v>
      </c>
    </row>
    <row r="3498" spans="1:6" x14ac:dyDescent="0.25">
      <c r="A3498" s="60" t="s">
        <v>6423</v>
      </c>
      <c r="B3498" s="37" t="s">
        <v>13621</v>
      </c>
      <c r="C3498" s="37" t="s">
        <v>6438</v>
      </c>
      <c r="D3498" s="37" t="s">
        <v>12775</v>
      </c>
      <c r="E3498" s="38">
        <v>0.151243692622689</v>
      </c>
      <c r="F3498" s="40">
        <v>113.95272212174</v>
      </c>
    </row>
    <row r="3499" spans="1:6" x14ac:dyDescent="0.25">
      <c r="A3499" s="60" t="s">
        <v>6423</v>
      </c>
      <c r="B3499" s="37" t="s">
        <v>13621</v>
      </c>
      <c r="C3499" s="37" t="s">
        <v>6440</v>
      </c>
      <c r="D3499" s="37" t="s">
        <v>6441</v>
      </c>
      <c r="E3499" s="38">
        <v>0.16363434694120199</v>
      </c>
      <c r="F3499" s="40">
        <v>123.28831003274399</v>
      </c>
    </row>
    <row r="3500" spans="1:6" x14ac:dyDescent="0.25">
      <c r="A3500" s="60" t="s">
        <v>6423</v>
      </c>
      <c r="B3500" s="37" t="s">
        <v>13621</v>
      </c>
      <c r="C3500" s="37" t="s">
        <v>6442</v>
      </c>
      <c r="D3500" s="37" t="s">
        <v>5082</v>
      </c>
      <c r="E3500" s="38">
        <v>0.14745285130719701</v>
      </c>
      <c r="F3500" s="40">
        <v>111.096558803184</v>
      </c>
    </row>
    <row r="3501" spans="1:6" x14ac:dyDescent="0.25">
      <c r="A3501" s="60" t="s">
        <v>6423</v>
      </c>
      <c r="B3501" s="37" t="s">
        <v>13621</v>
      </c>
      <c r="C3501" s="37" t="s">
        <v>6443</v>
      </c>
      <c r="D3501" s="37" t="s">
        <v>6444</v>
      </c>
      <c r="E3501" s="38">
        <v>0.107542641324154</v>
      </c>
      <c r="F3501" s="40">
        <v>81.026696125579704</v>
      </c>
    </row>
    <row r="3502" spans="1:6" x14ac:dyDescent="0.25">
      <c r="A3502" s="60" t="s">
        <v>7783</v>
      </c>
      <c r="B3502" s="37" t="s">
        <v>13622</v>
      </c>
      <c r="C3502" s="37" t="s">
        <v>7808</v>
      </c>
      <c r="D3502" s="37" t="s">
        <v>7809</v>
      </c>
      <c r="E3502" s="38">
        <v>0.32843482866213303</v>
      </c>
      <c r="F3502" s="40">
        <v>247.45523014308301</v>
      </c>
    </row>
    <row r="3503" spans="1:6" x14ac:dyDescent="0.25">
      <c r="A3503" s="60" t="s">
        <v>7783</v>
      </c>
      <c r="B3503" s="37" t="s">
        <v>13622</v>
      </c>
      <c r="C3503" s="37" t="s">
        <v>7833</v>
      </c>
      <c r="D3503" s="37" t="s">
        <v>7834</v>
      </c>
      <c r="E3503" s="38">
        <v>0.25623421767560101</v>
      </c>
      <c r="F3503" s="40">
        <v>193.05655725896301</v>
      </c>
    </row>
    <row r="3504" spans="1:6" x14ac:dyDescent="0.25">
      <c r="A3504" s="60" t="s">
        <v>7783</v>
      </c>
      <c r="B3504" s="37" t="s">
        <v>13622</v>
      </c>
      <c r="C3504" s="37" t="s">
        <v>7794</v>
      </c>
      <c r="D3504" s="37" t="s">
        <v>7795</v>
      </c>
      <c r="E3504" s="38">
        <v>0.18351538854480301</v>
      </c>
      <c r="F3504" s="40">
        <v>138.26743921202001</v>
      </c>
    </row>
    <row r="3505" spans="1:6" x14ac:dyDescent="0.25">
      <c r="A3505" s="60" t="s">
        <v>7783</v>
      </c>
      <c r="B3505" s="37" t="s">
        <v>13622</v>
      </c>
      <c r="C3505" s="37" t="s">
        <v>7819</v>
      </c>
      <c r="D3505" s="37" t="s">
        <v>7820</v>
      </c>
      <c r="E3505" s="38">
        <v>0.33420331899426697</v>
      </c>
      <c r="F3505" s="40">
        <v>251.80142907859599</v>
      </c>
    </row>
    <row r="3506" spans="1:6" x14ac:dyDescent="0.25">
      <c r="A3506" s="60" t="s">
        <v>7783</v>
      </c>
      <c r="B3506" s="37" t="s">
        <v>13622</v>
      </c>
      <c r="C3506" s="37" t="s">
        <v>7839</v>
      </c>
      <c r="D3506" s="37" t="s">
        <v>3868</v>
      </c>
      <c r="E3506" s="38">
        <v>0.15707692745720001</v>
      </c>
      <c r="F3506" s="40">
        <v>118.34770201571899</v>
      </c>
    </row>
    <row r="3507" spans="1:6" x14ac:dyDescent="0.25">
      <c r="A3507" s="60" t="s">
        <v>7783</v>
      </c>
      <c r="B3507" s="37" t="s">
        <v>13622</v>
      </c>
      <c r="C3507" s="37" t="s">
        <v>7812</v>
      </c>
      <c r="D3507" s="37" t="s">
        <v>7813</v>
      </c>
      <c r="E3507" s="38">
        <v>0.184337355184369</v>
      </c>
      <c r="F3507" s="40">
        <v>138.88673998713099</v>
      </c>
    </row>
    <row r="3508" spans="1:6" x14ac:dyDescent="0.25">
      <c r="A3508" s="60" t="s">
        <v>7783</v>
      </c>
      <c r="B3508" s="37" t="s">
        <v>13622</v>
      </c>
      <c r="C3508" s="37" t="s">
        <v>7792</v>
      </c>
      <c r="D3508" s="37" t="s">
        <v>7793</v>
      </c>
      <c r="E3508" s="38">
        <v>0.10221107818215899</v>
      </c>
      <c r="F3508" s="40">
        <v>77.009694671444294</v>
      </c>
    </row>
    <row r="3509" spans="1:6" x14ac:dyDescent="0.25">
      <c r="A3509" s="60" t="s">
        <v>7783</v>
      </c>
      <c r="B3509" s="37" t="s">
        <v>13622</v>
      </c>
      <c r="C3509" s="37" t="s">
        <v>7810</v>
      </c>
      <c r="D3509" s="37" t="s">
        <v>7811</v>
      </c>
      <c r="E3509" s="38">
        <v>0.16946419355783601</v>
      </c>
      <c r="F3509" s="40">
        <v>127.680737115141</v>
      </c>
    </row>
    <row r="3510" spans="1:6" x14ac:dyDescent="0.25">
      <c r="A3510" s="60" t="s">
        <v>7783</v>
      </c>
      <c r="B3510" s="37" t="s">
        <v>13622</v>
      </c>
      <c r="C3510" s="37" t="s">
        <v>7814</v>
      </c>
      <c r="D3510" s="37" t="s">
        <v>7815</v>
      </c>
      <c r="E3510" s="38">
        <v>0.110130098004007</v>
      </c>
      <c r="F3510" s="40">
        <v>82.976183915308297</v>
      </c>
    </row>
    <row r="3511" spans="1:6" x14ac:dyDescent="0.25">
      <c r="A3511" s="60" t="s">
        <v>7783</v>
      </c>
      <c r="B3511" s="37" t="s">
        <v>13622</v>
      </c>
      <c r="C3511" s="37" t="s">
        <v>7821</v>
      </c>
      <c r="D3511" s="37" t="s">
        <v>7822</v>
      </c>
      <c r="E3511" s="38">
        <v>7.54934467739935E-2</v>
      </c>
      <c r="F3511" s="40">
        <v>56.8796199899096</v>
      </c>
    </row>
    <row r="3512" spans="1:6" x14ac:dyDescent="0.25">
      <c r="A3512" s="60" t="s">
        <v>7783</v>
      </c>
      <c r="B3512" s="37" t="s">
        <v>13622</v>
      </c>
      <c r="C3512" s="37" t="s">
        <v>7804</v>
      </c>
      <c r="D3512" s="37" t="s">
        <v>7805</v>
      </c>
      <c r="E3512" s="38">
        <v>0.17928011594415999</v>
      </c>
      <c r="F3512" s="40">
        <v>135.07642454290001</v>
      </c>
    </row>
    <row r="3513" spans="1:6" x14ac:dyDescent="0.25">
      <c r="A3513" s="60" t="s">
        <v>7783</v>
      </c>
      <c r="B3513" s="37" t="s">
        <v>13622</v>
      </c>
      <c r="C3513" s="37" t="s">
        <v>7788</v>
      </c>
      <c r="D3513" s="37" t="s">
        <v>7789</v>
      </c>
      <c r="E3513" s="38">
        <v>0.111802804134829</v>
      </c>
      <c r="F3513" s="40">
        <v>84.236464020954898</v>
      </c>
    </row>
    <row r="3514" spans="1:6" x14ac:dyDescent="0.25">
      <c r="A3514" s="60" t="s">
        <v>7783</v>
      </c>
      <c r="B3514" s="37" t="s">
        <v>13622</v>
      </c>
      <c r="C3514" s="37" t="s">
        <v>7831</v>
      </c>
      <c r="D3514" s="37" t="s">
        <v>7832</v>
      </c>
      <c r="E3514" s="38">
        <v>8.3766785099184393E-2</v>
      </c>
      <c r="F3514" s="40">
        <v>63.113066204037501</v>
      </c>
    </row>
    <row r="3515" spans="1:6" x14ac:dyDescent="0.25">
      <c r="A3515" s="60" t="s">
        <v>7783</v>
      </c>
      <c r="B3515" s="37" t="s">
        <v>13622</v>
      </c>
      <c r="C3515" s="37" t="s">
        <v>7790</v>
      </c>
      <c r="D3515" s="37" t="s">
        <v>7791</v>
      </c>
      <c r="E3515" s="38">
        <v>0.16956036943198199</v>
      </c>
      <c r="F3515" s="40">
        <v>127.753199658678</v>
      </c>
    </row>
    <row r="3516" spans="1:6" x14ac:dyDescent="0.25">
      <c r="A3516" s="60" t="s">
        <v>7783</v>
      </c>
      <c r="B3516" s="37" t="s">
        <v>13622</v>
      </c>
      <c r="C3516" s="37" t="s">
        <v>7823</v>
      </c>
      <c r="D3516" s="37" t="s">
        <v>7824</v>
      </c>
      <c r="E3516" s="38">
        <v>0.10131547297519999</v>
      </c>
      <c r="F3516" s="40">
        <v>76.334911812670398</v>
      </c>
    </row>
    <row r="3517" spans="1:6" x14ac:dyDescent="0.25">
      <c r="A3517" s="60" t="s">
        <v>7783</v>
      </c>
      <c r="B3517" s="37" t="s">
        <v>13622</v>
      </c>
      <c r="C3517" s="37" t="s">
        <v>7784</v>
      </c>
      <c r="D3517" s="37" t="s">
        <v>7785</v>
      </c>
      <c r="E3517" s="38">
        <v>6.8818225856043497E-2</v>
      </c>
      <c r="F3517" s="40">
        <v>51.850255914132703</v>
      </c>
    </row>
    <row r="3518" spans="1:6" x14ac:dyDescent="0.25">
      <c r="A3518" s="60" t="s">
        <v>7783</v>
      </c>
      <c r="B3518" s="37" t="s">
        <v>13622</v>
      </c>
      <c r="C3518" s="37" t="s">
        <v>7786</v>
      </c>
      <c r="D3518" s="37" t="s">
        <v>7787</v>
      </c>
      <c r="E3518" s="38">
        <v>6.8427240376719503E-2</v>
      </c>
      <c r="F3518" s="40">
        <v>51.555672656434901</v>
      </c>
    </row>
    <row r="3519" spans="1:6" x14ac:dyDescent="0.25">
      <c r="A3519" s="60" t="s">
        <v>7783</v>
      </c>
      <c r="B3519" s="37" t="s">
        <v>13622</v>
      </c>
      <c r="C3519" s="37" t="s">
        <v>7796</v>
      </c>
      <c r="D3519" s="37" t="s">
        <v>7797</v>
      </c>
      <c r="E3519" s="47">
        <v>9.5180317789768307E-2</v>
      </c>
      <c r="F3519" s="48">
        <v>71.712453699568499</v>
      </c>
    </row>
    <row r="3520" spans="1:6" x14ac:dyDescent="0.25">
      <c r="A3520" s="60" t="s">
        <v>7783</v>
      </c>
      <c r="B3520" s="37" t="s">
        <v>13622</v>
      </c>
      <c r="C3520" s="37" t="s">
        <v>7798</v>
      </c>
      <c r="D3520" s="37" t="s">
        <v>7799</v>
      </c>
      <c r="E3520" s="38">
        <v>9.9476857253519999E-2</v>
      </c>
      <c r="F3520" s="40">
        <v>74.949629142113494</v>
      </c>
    </row>
    <row r="3521" spans="1:6" x14ac:dyDescent="0.25">
      <c r="A3521" s="60" t="s">
        <v>7783</v>
      </c>
      <c r="B3521" s="37" t="s">
        <v>13622</v>
      </c>
      <c r="C3521" s="37" t="s">
        <v>7800</v>
      </c>
      <c r="D3521" s="37" t="s">
        <v>7801</v>
      </c>
      <c r="E3521" s="38">
        <v>8.4593171322913899E-2</v>
      </c>
      <c r="F3521" s="40">
        <v>63.735696861124097</v>
      </c>
    </row>
    <row r="3522" spans="1:6" x14ac:dyDescent="0.25">
      <c r="A3522" s="60" t="s">
        <v>7783</v>
      </c>
      <c r="B3522" s="37" t="s">
        <v>13622</v>
      </c>
      <c r="C3522" s="37" t="s">
        <v>7802</v>
      </c>
      <c r="D3522" s="37" t="s">
        <v>7803</v>
      </c>
      <c r="E3522" s="38">
        <v>9.6130841839489001E-2</v>
      </c>
      <c r="F3522" s="40">
        <v>72.428614492984707</v>
      </c>
    </row>
    <row r="3523" spans="1:6" x14ac:dyDescent="0.25">
      <c r="A3523" s="60" t="s">
        <v>7783</v>
      </c>
      <c r="B3523" s="37" t="s">
        <v>13622</v>
      </c>
      <c r="C3523" s="37" t="s">
        <v>7806</v>
      </c>
      <c r="D3523" s="37" t="s">
        <v>7807</v>
      </c>
      <c r="E3523" s="38">
        <v>0.112727445773043</v>
      </c>
      <c r="F3523" s="40">
        <v>84.933124025973598</v>
      </c>
    </row>
    <row r="3524" spans="1:6" x14ac:dyDescent="0.25">
      <c r="A3524" s="60" t="s">
        <v>7783</v>
      </c>
      <c r="B3524" s="37" t="s">
        <v>13622</v>
      </c>
      <c r="C3524" s="37" t="s">
        <v>7816</v>
      </c>
      <c r="D3524" s="37" t="s">
        <v>12776</v>
      </c>
      <c r="E3524" s="38">
        <v>7.1690201966260803E-2</v>
      </c>
      <c r="F3524" s="40">
        <v>54.014111410866199</v>
      </c>
    </row>
    <row r="3525" spans="1:6" x14ac:dyDescent="0.25">
      <c r="A3525" s="60" t="s">
        <v>7783</v>
      </c>
      <c r="B3525" s="37" t="s">
        <v>13622</v>
      </c>
      <c r="C3525" s="37" t="s">
        <v>7817</v>
      </c>
      <c r="D3525" s="37" t="s">
        <v>7818</v>
      </c>
      <c r="E3525" s="38">
        <v>0.11090811811492</v>
      </c>
      <c r="F3525" s="40">
        <v>83.562373712492999</v>
      </c>
    </row>
    <row r="3526" spans="1:6" x14ac:dyDescent="0.25">
      <c r="A3526" s="60" t="s">
        <v>7783</v>
      </c>
      <c r="B3526" s="37" t="s">
        <v>13622</v>
      </c>
      <c r="C3526" s="37" t="s">
        <v>7825</v>
      </c>
      <c r="D3526" s="37" t="s">
        <v>7826</v>
      </c>
      <c r="E3526" s="38">
        <v>6.7045324300852596E-2</v>
      </c>
      <c r="F3526" s="40">
        <v>50.514484783683898</v>
      </c>
    </row>
    <row r="3527" spans="1:6" x14ac:dyDescent="0.25">
      <c r="A3527" s="60" t="s">
        <v>7783</v>
      </c>
      <c r="B3527" s="37" t="s">
        <v>13622</v>
      </c>
      <c r="C3527" s="37" t="s">
        <v>7827</v>
      </c>
      <c r="D3527" s="37" t="s">
        <v>7828</v>
      </c>
      <c r="E3527" s="38">
        <v>0.123707186923473</v>
      </c>
      <c r="F3527" s="40">
        <v>93.205676557502301</v>
      </c>
    </row>
    <row r="3528" spans="1:6" x14ac:dyDescent="0.25">
      <c r="A3528" s="60" t="s">
        <v>7783</v>
      </c>
      <c r="B3528" s="37" t="s">
        <v>13622</v>
      </c>
      <c r="C3528" s="37" t="s">
        <v>7829</v>
      </c>
      <c r="D3528" s="37" t="s">
        <v>7830</v>
      </c>
      <c r="E3528" s="38">
        <v>8.8583991502648604E-2</v>
      </c>
      <c r="F3528" s="40">
        <v>66.742531824573803</v>
      </c>
    </row>
    <row r="3529" spans="1:6" x14ac:dyDescent="0.25">
      <c r="A3529" s="60" t="s">
        <v>7783</v>
      </c>
      <c r="B3529" s="37" t="s">
        <v>13622</v>
      </c>
      <c r="C3529" s="37" t="s">
        <v>7835</v>
      </c>
      <c r="D3529" s="37" t="s">
        <v>7836</v>
      </c>
      <c r="E3529" s="38">
        <v>0.108680907542221</v>
      </c>
      <c r="F3529" s="40">
        <v>81.884308974080994</v>
      </c>
    </row>
    <row r="3530" spans="1:6" x14ac:dyDescent="0.25">
      <c r="A3530" s="60" t="s">
        <v>7783</v>
      </c>
      <c r="B3530" s="37" t="s">
        <v>13622</v>
      </c>
      <c r="C3530" s="37" t="s">
        <v>7837</v>
      </c>
      <c r="D3530" s="37" t="s">
        <v>7838</v>
      </c>
      <c r="E3530" s="38">
        <v>0.14900894905436199</v>
      </c>
      <c r="F3530" s="40">
        <v>112.26898173932101</v>
      </c>
    </row>
    <row r="3531" spans="1:6" x14ac:dyDescent="0.25">
      <c r="A3531" s="60" t="s">
        <v>2967</v>
      </c>
      <c r="B3531" s="37" t="s">
        <v>13623</v>
      </c>
      <c r="C3531" s="37" t="s">
        <v>2968</v>
      </c>
      <c r="D3531" s="37" t="s">
        <v>2942</v>
      </c>
      <c r="E3531" s="38">
        <v>0.143711807763482</v>
      </c>
      <c r="F3531" s="40">
        <v>108.277915010575</v>
      </c>
    </row>
    <row r="3532" spans="1:6" x14ac:dyDescent="0.25">
      <c r="A3532" s="60" t="s">
        <v>2967</v>
      </c>
      <c r="B3532" s="37" t="s">
        <v>13623</v>
      </c>
      <c r="C3532" s="37" t="s">
        <v>2972</v>
      </c>
      <c r="D3532" s="37" t="s">
        <v>2973</v>
      </c>
      <c r="E3532" s="38">
        <v>0.14775686067928601</v>
      </c>
      <c r="F3532" s="40">
        <v>111.325610969918</v>
      </c>
    </row>
    <row r="3533" spans="1:6" x14ac:dyDescent="0.25">
      <c r="A3533" s="60" t="s">
        <v>2967</v>
      </c>
      <c r="B3533" s="37" t="s">
        <v>13623</v>
      </c>
      <c r="C3533" s="37" t="s">
        <v>2970</v>
      </c>
      <c r="D3533" s="37" t="s">
        <v>2971</v>
      </c>
      <c r="E3533" s="38">
        <v>0.14744738677208</v>
      </c>
      <c r="F3533" s="40">
        <v>111.09244161561099</v>
      </c>
    </row>
    <row r="3534" spans="1:6" x14ac:dyDescent="0.25">
      <c r="A3534" s="60" t="s">
        <v>2967</v>
      </c>
      <c r="B3534" s="37" t="s">
        <v>13623</v>
      </c>
      <c r="C3534" s="37" t="s">
        <v>2969</v>
      </c>
      <c r="D3534" s="37" t="s">
        <v>2940</v>
      </c>
      <c r="E3534" s="38">
        <v>0.18643568270442201</v>
      </c>
      <c r="F3534" s="40">
        <v>140.46769935585999</v>
      </c>
    </row>
    <row r="3535" spans="1:6" x14ac:dyDescent="0.25">
      <c r="A3535" s="60" t="s">
        <v>2964</v>
      </c>
      <c r="B3535" s="37" t="s">
        <v>13624</v>
      </c>
      <c r="C3535" s="37" t="s">
        <v>2965</v>
      </c>
      <c r="D3535" s="37" t="s">
        <v>2966</v>
      </c>
      <c r="E3535" s="38">
        <v>0.13774752839224599</v>
      </c>
      <c r="F3535" s="40">
        <v>103.784201203001</v>
      </c>
    </row>
    <row r="3536" spans="1:6" x14ac:dyDescent="0.25">
      <c r="A3536" s="60" t="s">
        <v>4982</v>
      </c>
      <c r="B3536" s="37" t="s">
        <v>13625</v>
      </c>
      <c r="C3536" s="37" t="s">
        <v>4986</v>
      </c>
      <c r="D3536" s="37" t="s">
        <v>3594</v>
      </c>
      <c r="E3536" s="38">
        <v>0.17885893131338801</v>
      </c>
      <c r="F3536" s="40">
        <v>134.75908810155801</v>
      </c>
    </row>
    <row r="3537" spans="1:6" x14ac:dyDescent="0.25">
      <c r="A3537" s="60" t="s">
        <v>4982</v>
      </c>
      <c r="B3537" s="37" t="s">
        <v>13625</v>
      </c>
      <c r="C3537" s="37" t="s">
        <v>4983</v>
      </c>
      <c r="D3537" s="37" t="s">
        <v>3584</v>
      </c>
      <c r="E3537" s="38">
        <v>0.14261288852371301</v>
      </c>
      <c r="F3537" s="40">
        <v>107.44994766468299</v>
      </c>
    </row>
    <row r="3538" spans="1:6" x14ac:dyDescent="0.25">
      <c r="A3538" s="60" t="s">
        <v>4982</v>
      </c>
      <c r="B3538" s="37" t="s">
        <v>13625</v>
      </c>
      <c r="C3538" s="37" t="s">
        <v>4987</v>
      </c>
      <c r="D3538" s="37" t="s">
        <v>4988</v>
      </c>
      <c r="E3538" s="38">
        <v>0.23524049142037501</v>
      </c>
      <c r="F3538" s="40">
        <v>177.23908935152599</v>
      </c>
    </row>
    <row r="3539" spans="1:6" x14ac:dyDescent="0.25">
      <c r="A3539" s="60" t="s">
        <v>4982</v>
      </c>
      <c r="B3539" s="37" t="s">
        <v>13625</v>
      </c>
      <c r="C3539" s="37" t="s">
        <v>4984</v>
      </c>
      <c r="D3539" s="37" t="s">
        <v>4985</v>
      </c>
      <c r="E3539" s="38">
        <v>0.181348640627263</v>
      </c>
      <c r="F3539" s="40">
        <v>136.63492932632599</v>
      </c>
    </row>
    <row r="3540" spans="1:6" x14ac:dyDescent="0.25">
      <c r="A3540" s="60" t="s">
        <v>10450</v>
      </c>
      <c r="B3540" s="37" t="s">
        <v>13626</v>
      </c>
      <c r="C3540" s="37" t="s">
        <v>10451</v>
      </c>
      <c r="D3540" s="37" t="s">
        <v>5188</v>
      </c>
      <c r="E3540" s="38">
        <v>0.23018306233209401</v>
      </c>
      <c r="F3540" s="40">
        <v>173.42863086857301</v>
      </c>
    </row>
    <row r="3541" spans="1:6" x14ac:dyDescent="0.25">
      <c r="A3541" s="60" t="s">
        <v>10450</v>
      </c>
      <c r="B3541" s="37" t="s">
        <v>13626</v>
      </c>
      <c r="C3541" s="37" t="s">
        <v>10452</v>
      </c>
      <c r="D3541" s="37" t="s">
        <v>8356</v>
      </c>
      <c r="E3541" s="38">
        <v>0.17437414924691499</v>
      </c>
      <c r="F3541" s="40">
        <v>131.38008355772999</v>
      </c>
    </row>
    <row r="3542" spans="1:6" x14ac:dyDescent="0.25">
      <c r="A3542" s="60" t="s">
        <v>5133</v>
      </c>
      <c r="B3542" s="37" t="s">
        <v>13627</v>
      </c>
      <c r="C3542" s="37" t="s">
        <v>5145</v>
      </c>
      <c r="D3542" s="37" t="s">
        <v>5146</v>
      </c>
      <c r="E3542" s="38">
        <v>0.238905230614255</v>
      </c>
      <c r="F3542" s="40">
        <v>180.000242559089</v>
      </c>
    </row>
    <row r="3543" spans="1:6" x14ac:dyDescent="0.25">
      <c r="A3543" s="60" t="s">
        <v>5133</v>
      </c>
      <c r="B3543" s="37" t="s">
        <v>13627</v>
      </c>
      <c r="C3543" s="37" t="s">
        <v>5136</v>
      </c>
      <c r="D3543" s="37" t="s">
        <v>4746</v>
      </c>
      <c r="E3543" s="38">
        <v>0.21542632530839201</v>
      </c>
      <c r="F3543" s="40">
        <v>162.31034669866401</v>
      </c>
    </row>
    <row r="3544" spans="1:6" x14ac:dyDescent="0.25">
      <c r="A3544" s="60" t="s">
        <v>5133</v>
      </c>
      <c r="B3544" s="37" t="s">
        <v>13627</v>
      </c>
      <c r="C3544" s="37" t="s">
        <v>5134</v>
      </c>
      <c r="D3544" s="37" t="s">
        <v>5135</v>
      </c>
      <c r="E3544" s="38">
        <v>0.15020053430040201</v>
      </c>
      <c r="F3544" s="40">
        <v>113.166767161455</v>
      </c>
    </row>
    <row r="3545" spans="1:6" x14ac:dyDescent="0.25">
      <c r="A3545" s="60" t="s">
        <v>5133</v>
      </c>
      <c r="B3545" s="37" t="s">
        <v>13627</v>
      </c>
      <c r="C3545" s="37" t="s">
        <v>5139</v>
      </c>
      <c r="D3545" s="37" t="s">
        <v>5140</v>
      </c>
      <c r="E3545" s="38">
        <v>0.196511621274815</v>
      </c>
      <c r="F3545" s="40">
        <v>148.05929281749201</v>
      </c>
    </row>
    <row r="3546" spans="1:6" x14ac:dyDescent="0.25">
      <c r="A3546" s="60" t="s">
        <v>5133</v>
      </c>
      <c r="B3546" s="37" t="s">
        <v>13627</v>
      </c>
      <c r="C3546" s="37" t="s">
        <v>5141</v>
      </c>
      <c r="D3546" s="37" t="s">
        <v>5142</v>
      </c>
      <c r="E3546" s="38">
        <v>0.16584202996414801</v>
      </c>
      <c r="F3546" s="40">
        <v>124.951661976116</v>
      </c>
    </row>
    <row r="3547" spans="1:6" x14ac:dyDescent="0.25">
      <c r="A3547" s="60" t="s">
        <v>5133</v>
      </c>
      <c r="B3547" s="37" t="s">
        <v>13627</v>
      </c>
      <c r="C3547" s="37" t="s">
        <v>5143</v>
      </c>
      <c r="D3547" s="37" t="s">
        <v>5144</v>
      </c>
      <c r="E3547" s="38">
        <v>0.12568980934546201</v>
      </c>
      <c r="F3547" s="40">
        <v>94.699459326274393</v>
      </c>
    </row>
    <row r="3548" spans="1:6" x14ac:dyDescent="0.25">
      <c r="A3548" s="60" t="s">
        <v>5133</v>
      </c>
      <c r="B3548" s="37" t="s">
        <v>13627</v>
      </c>
      <c r="C3548" s="37" t="s">
        <v>5147</v>
      </c>
      <c r="D3548" s="37" t="s">
        <v>5148</v>
      </c>
      <c r="E3548" s="38">
        <v>9.1357135510689996E-2</v>
      </c>
      <c r="F3548" s="40">
        <v>68.831923475042601</v>
      </c>
    </row>
    <row r="3549" spans="1:6" x14ac:dyDescent="0.25">
      <c r="A3549" s="60" t="s">
        <v>5133</v>
      </c>
      <c r="B3549" s="37" t="s">
        <v>13627</v>
      </c>
      <c r="C3549" s="37" t="s">
        <v>5137</v>
      </c>
      <c r="D3549" s="37" t="s">
        <v>5138</v>
      </c>
      <c r="E3549" s="38">
        <v>0.103939201404795</v>
      </c>
      <c r="F3549" s="40">
        <v>78.311728111426106</v>
      </c>
    </row>
    <row r="3550" spans="1:6" x14ac:dyDescent="0.25">
      <c r="A3550" s="60" t="s">
        <v>10453</v>
      </c>
      <c r="B3550" s="37" t="s">
        <v>13628</v>
      </c>
      <c r="C3550" s="37" t="s">
        <v>10456</v>
      </c>
      <c r="D3550" s="37" t="s">
        <v>10457</v>
      </c>
      <c r="E3550" s="38">
        <v>0.17645290992604401</v>
      </c>
      <c r="F3550" s="40">
        <v>132.94630052796299</v>
      </c>
    </row>
    <row r="3551" spans="1:6" x14ac:dyDescent="0.25">
      <c r="A3551" s="60" t="s">
        <v>10453</v>
      </c>
      <c r="B3551" s="37" t="s">
        <v>13628</v>
      </c>
      <c r="C3551" s="37" t="s">
        <v>10454</v>
      </c>
      <c r="D3551" s="37" t="s">
        <v>10455</v>
      </c>
      <c r="E3551" s="38">
        <v>0.18959721010809799</v>
      </c>
      <c r="F3551" s="40">
        <v>142.84971375569299</v>
      </c>
    </row>
    <row r="3552" spans="1:6" x14ac:dyDescent="0.25">
      <c r="A3552" s="60" t="s">
        <v>10453</v>
      </c>
      <c r="B3552" s="37" t="s">
        <v>13628</v>
      </c>
      <c r="C3552" s="37" t="s">
        <v>10458</v>
      </c>
      <c r="D3552" s="37" t="s">
        <v>10459</v>
      </c>
      <c r="E3552" s="38">
        <v>0.13042359552642199</v>
      </c>
      <c r="F3552" s="40">
        <v>98.266072993982306</v>
      </c>
    </row>
    <row r="3553" spans="1:6" x14ac:dyDescent="0.25">
      <c r="A3553" s="60" t="s">
        <v>7417</v>
      </c>
      <c r="B3553" s="37" t="s">
        <v>13629</v>
      </c>
      <c r="C3553" s="37" t="s">
        <v>7424</v>
      </c>
      <c r="D3553" s="37" t="s">
        <v>6919</v>
      </c>
      <c r="E3553" s="38">
        <v>0.141315027874686</v>
      </c>
      <c r="F3553" s="40">
        <v>106.472090331747</v>
      </c>
    </row>
    <row r="3554" spans="1:6" x14ac:dyDescent="0.25">
      <c r="A3554" s="60" t="s">
        <v>7417</v>
      </c>
      <c r="B3554" s="37" t="s">
        <v>13629</v>
      </c>
      <c r="C3554" s="37" t="s">
        <v>7418</v>
      </c>
      <c r="D3554" s="37" t="s">
        <v>7419</v>
      </c>
      <c r="E3554" s="38">
        <v>0.16542579928137299</v>
      </c>
      <c r="F3554" s="40">
        <v>124.638058026686</v>
      </c>
    </row>
    <row r="3555" spans="1:6" x14ac:dyDescent="0.25">
      <c r="A3555" s="60" t="s">
        <v>7417</v>
      </c>
      <c r="B3555" s="37" t="s">
        <v>13629</v>
      </c>
      <c r="C3555" s="37" t="s">
        <v>7425</v>
      </c>
      <c r="D3555" s="37" t="s">
        <v>7426</v>
      </c>
      <c r="E3555" s="38">
        <v>0.16717248915219701</v>
      </c>
      <c r="F3555" s="40">
        <v>125.95408028210301</v>
      </c>
    </row>
    <row r="3556" spans="1:6" x14ac:dyDescent="0.25">
      <c r="A3556" s="60" t="s">
        <v>7417</v>
      </c>
      <c r="B3556" s="37" t="s">
        <v>13629</v>
      </c>
      <c r="C3556" s="37" t="s">
        <v>7420</v>
      </c>
      <c r="D3556" s="37" t="s">
        <v>7421</v>
      </c>
      <c r="E3556" s="38">
        <v>0.149975625863667</v>
      </c>
      <c r="F3556" s="40">
        <v>112.99731263314</v>
      </c>
    </row>
    <row r="3557" spans="1:6" x14ac:dyDescent="0.25">
      <c r="A3557" s="60" t="s">
        <v>7417</v>
      </c>
      <c r="B3557" s="37" t="s">
        <v>13629</v>
      </c>
      <c r="C3557" s="37" t="s">
        <v>7422</v>
      </c>
      <c r="D3557" s="37" t="s">
        <v>7423</v>
      </c>
      <c r="E3557" s="38">
        <v>0.141591634661317</v>
      </c>
      <c r="F3557" s="40">
        <v>106.680496353496</v>
      </c>
    </row>
    <row r="3558" spans="1:6" x14ac:dyDescent="0.25">
      <c r="A3558" s="60" t="s">
        <v>3911</v>
      </c>
      <c r="B3558" s="37" t="s">
        <v>13630</v>
      </c>
      <c r="C3558" s="37" t="s">
        <v>3924</v>
      </c>
      <c r="D3558" s="37" t="s">
        <v>2942</v>
      </c>
      <c r="E3558" s="38">
        <v>0.15975607710055501</v>
      </c>
      <c r="F3558" s="40">
        <v>120.36627475444099</v>
      </c>
    </row>
    <row r="3559" spans="1:6" x14ac:dyDescent="0.25">
      <c r="A3559" s="60" t="s">
        <v>3911</v>
      </c>
      <c r="B3559" s="37" t="s">
        <v>13630</v>
      </c>
      <c r="C3559" s="37" t="s">
        <v>3912</v>
      </c>
      <c r="D3559" s="37" t="s">
        <v>3913</v>
      </c>
      <c r="E3559" s="38">
        <v>0.14731647414616</v>
      </c>
      <c r="F3559" s="40">
        <v>110.99380708861101</v>
      </c>
    </row>
    <row r="3560" spans="1:6" x14ac:dyDescent="0.25">
      <c r="A3560" s="60" t="s">
        <v>3911</v>
      </c>
      <c r="B3560" s="37" t="s">
        <v>13630</v>
      </c>
      <c r="C3560" s="37" t="s">
        <v>3920</v>
      </c>
      <c r="D3560" s="37" t="s">
        <v>3921</v>
      </c>
      <c r="E3560" s="38">
        <v>0.14073638698839799</v>
      </c>
      <c r="F3560" s="40">
        <v>106.036120388274</v>
      </c>
    </row>
    <row r="3561" spans="1:6" x14ac:dyDescent="0.25">
      <c r="A3561" s="60" t="s">
        <v>3911</v>
      </c>
      <c r="B3561" s="37" t="s">
        <v>13630</v>
      </c>
      <c r="C3561" s="37" t="s">
        <v>3914</v>
      </c>
      <c r="D3561" s="37" t="s">
        <v>3915</v>
      </c>
      <c r="E3561" s="38">
        <v>0.130252323823248</v>
      </c>
      <c r="F3561" s="40">
        <v>98.137030410713706</v>
      </c>
    </row>
    <row r="3562" spans="1:6" x14ac:dyDescent="0.25">
      <c r="A3562" s="60" t="s">
        <v>3911</v>
      </c>
      <c r="B3562" s="37" t="s">
        <v>13630</v>
      </c>
      <c r="C3562" s="37" t="s">
        <v>3927</v>
      </c>
      <c r="D3562" s="37" t="s">
        <v>3928</v>
      </c>
      <c r="E3562" s="38">
        <v>0.17143258323605101</v>
      </c>
      <c r="F3562" s="40">
        <v>129.16379639608999</v>
      </c>
    </row>
    <row r="3563" spans="1:6" x14ac:dyDescent="0.25">
      <c r="A3563" s="60" t="s">
        <v>3911</v>
      </c>
      <c r="B3563" s="37" t="s">
        <v>13630</v>
      </c>
      <c r="C3563" s="37" t="s">
        <v>3916</v>
      </c>
      <c r="D3563" s="37" t="s">
        <v>12777</v>
      </c>
      <c r="E3563" s="38">
        <v>0.11175485187464</v>
      </c>
      <c r="F3563" s="40">
        <v>84.200334973285194</v>
      </c>
    </row>
    <row r="3564" spans="1:6" x14ac:dyDescent="0.25">
      <c r="A3564" s="60" t="s">
        <v>3911</v>
      </c>
      <c r="B3564" s="37" t="s">
        <v>13630</v>
      </c>
      <c r="C3564" s="37" t="s">
        <v>3918</v>
      </c>
      <c r="D3564" s="37" t="s">
        <v>3919</v>
      </c>
      <c r="E3564" s="38">
        <v>0.15586658124685701</v>
      </c>
      <c r="F3564" s="40">
        <v>117.435781373035</v>
      </c>
    </row>
    <row r="3565" spans="1:6" x14ac:dyDescent="0.25">
      <c r="A3565" s="60" t="s">
        <v>3911</v>
      </c>
      <c r="B3565" s="37" t="s">
        <v>13630</v>
      </c>
      <c r="C3565" s="37" t="s">
        <v>3922</v>
      </c>
      <c r="D3565" s="37" t="s">
        <v>3923</v>
      </c>
      <c r="E3565" s="38">
        <v>0.142149301201629</v>
      </c>
      <c r="F3565" s="40">
        <v>107.100663430897</v>
      </c>
    </row>
    <row r="3566" spans="1:6" x14ac:dyDescent="0.25">
      <c r="A3566" s="60" t="s">
        <v>3911</v>
      </c>
      <c r="B3566" s="37" t="s">
        <v>13630</v>
      </c>
      <c r="C3566" s="37" t="s">
        <v>3925</v>
      </c>
      <c r="D3566" s="37" t="s">
        <v>3926</v>
      </c>
      <c r="E3566" s="38">
        <v>7.0200514592767396E-2</v>
      </c>
      <c r="F3566" s="40">
        <v>52.891724563677499</v>
      </c>
    </row>
    <row r="3567" spans="1:6" x14ac:dyDescent="0.25">
      <c r="A3567" s="60" t="s">
        <v>3911</v>
      </c>
      <c r="B3567" s="37" t="s">
        <v>13630</v>
      </c>
      <c r="C3567" s="37" t="s">
        <v>3929</v>
      </c>
      <c r="D3567" s="37" t="s">
        <v>3930</v>
      </c>
      <c r="E3567" s="38">
        <v>9.3206109881829202E-2</v>
      </c>
      <c r="F3567" s="40">
        <v>70.225010744144598</v>
      </c>
    </row>
    <row r="3568" spans="1:6" x14ac:dyDescent="0.25">
      <c r="A3568" s="60" t="s">
        <v>3911</v>
      </c>
      <c r="B3568" s="37" t="s">
        <v>13630</v>
      </c>
      <c r="C3568" s="37" t="s">
        <v>3931</v>
      </c>
      <c r="D3568" s="37" t="s">
        <v>3932</v>
      </c>
      <c r="E3568" s="38">
        <v>0.1332933487413</v>
      </c>
      <c r="F3568" s="40">
        <v>100.428253677237</v>
      </c>
    </row>
    <row r="3569" spans="1:6" x14ac:dyDescent="0.25">
      <c r="A3569" s="60" t="s">
        <v>10102</v>
      </c>
      <c r="B3569" s="37" t="s">
        <v>13631</v>
      </c>
      <c r="C3569" s="37" t="s">
        <v>10109</v>
      </c>
      <c r="D3569" s="37" t="s">
        <v>2940</v>
      </c>
      <c r="E3569" s="38">
        <v>0.20244012374081899</v>
      </c>
      <c r="F3569" s="40">
        <v>152.52605095062</v>
      </c>
    </row>
    <row r="3570" spans="1:6" x14ac:dyDescent="0.25">
      <c r="A3570" s="60" t="s">
        <v>10102</v>
      </c>
      <c r="B3570" s="37" t="s">
        <v>13631</v>
      </c>
      <c r="C3570" s="37" t="s">
        <v>10103</v>
      </c>
      <c r="D3570" s="37" t="s">
        <v>10104</v>
      </c>
      <c r="E3570" s="38">
        <v>0.193600417197833</v>
      </c>
      <c r="F3570" s="40">
        <v>145.86588148594299</v>
      </c>
    </row>
    <row r="3571" spans="1:6" x14ac:dyDescent="0.25">
      <c r="A3571" s="60" t="s">
        <v>10102</v>
      </c>
      <c r="B3571" s="37" t="s">
        <v>13631</v>
      </c>
      <c r="C3571" s="37" t="s">
        <v>10110</v>
      </c>
      <c r="D3571" s="37" t="s">
        <v>10111</v>
      </c>
      <c r="E3571" s="38">
        <v>0.163795624266384</v>
      </c>
      <c r="F3571" s="40">
        <v>123.409822473378</v>
      </c>
    </row>
    <row r="3572" spans="1:6" x14ac:dyDescent="0.25">
      <c r="A3572" s="60" t="s">
        <v>10102</v>
      </c>
      <c r="B3572" s="37" t="s">
        <v>13631</v>
      </c>
      <c r="C3572" s="37" t="s">
        <v>10107</v>
      </c>
      <c r="D3572" s="37" t="s">
        <v>10108</v>
      </c>
      <c r="E3572" s="38">
        <v>0.23093011892002699</v>
      </c>
      <c r="F3572" s="40">
        <v>173.991491575672</v>
      </c>
    </row>
    <row r="3573" spans="1:6" x14ac:dyDescent="0.25">
      <c r="A3573" s="60" t="s">
        <v>10102</v>
      </c>
      <c r="B3573" s="37" t="s">
        <v>13631</v>
      </c>
      <c r="C3573" s="37" t="s">
        <v>10105</v>
      </c>
      <c r="D3573" s="37" t="s">
        <v>10106</v>
      </c>
      <c r="E3573" s="38">
        <v>9.3889276256361107E-2</v>
      </c>
      <c r="F3573" s="40">
        <v>70.739734146423302</v>
      </c>
    </row>
    <row r="3574" spans="1:6" x14ac:dyDescent="0.25">
      <c r="A3574" s="60" t="s">
        <v>6271</v>
      </c>
      <c r="B3574" s="37" t="s">
        <v>13632</v>
      </c>
      <c r="C3574" s="37" t="s">
        <v>6282</v>
      </c>
      <c r="D3574" s="37" t="s">
        <v>6283</v>
      </c>
      <c r="E3574" s="38">
        <v>0.178741986150284</v>
      </c>
      <c r="F3574" s="40">
        <v>134.67097718966701</v>
      </c>
    </row>
    <row r="3575" spans="1:6" x14ac:dyDescent="0.25">
      <c r="A3575" s="60" t="s">
        <v>6271</v>
      </c>
      <c r="B3575" s="37" t="s">
        <v>13632</v>
      </c>
      <c r="C3575" s="37" t="s">
        <v>6284</v>
      </c>
      <c r="D3575" s="37" t="s">
        <v>6285</v>
      </c>
      <c r="E3575" s="38">
        <v>0.185218833917251</v>
      </c>
      <c r="F3575" s="40">
        <v>139.55087942569099</v>
      </c>
    </row>
    <row r="3576" spans="1:6" x14ac:dyDescent="0.25">
      <c r="A3576" s="60" t="s">
        <v>6271</v>
      </c>
      <c r="B3576" s="37" t="s">
        <v>13632</v>
      </c>
      <c r="C3576" s="37" t="s">
        <v>6330</v>
      </c>
      <c r="D3576" s="37" t="s">
        <v>3917</v>
      </c>
      <c r="E3576" s="38">
        <v>0.215046173602186</v>
      </c>
      <c r="F3576" s="40">
        <v>162.023926015657</v>
      </c>
    </row>
    <row r="3577" spans="1:6" x14ac:dyDescent="0.25">
      <c r="A3577" s="60" t="s">
        <v>6271</v>
      </c>
      <c r="B3577" s="37" t="s">
        <v>13632</v>
      </c>
      <c r="C3577" s="37" t="s">
        <v>6286</v>
      </c>
      <c r="D3577" s="37" t="s">
        <v>6287</v>
      </c>
      <c r="E3577" s="38">
        <v>0.195319988781117</v>
      </c>
      <c r="F3577" s="40">
        <v>147.16147179718499</v>
      </c>
    </row>
    <row r="3578" spans="1:6" x14ac:dyDescent="0.25">
      <c r="A3578" s="60" t="s">
        <v>6271</v>
      </c>
      <c r="B3578" s="37" t="s">
        <v>13632</v>
      </c>
      <c r="C3578" s="37" t="s">
        <v>6272</v>
      </c>
      <c r="D3578" s="37" t="s">
        <v>6273</v>
      </c>
      <c r="E3578" s="38">
        <v>0.124773525452992</v>
      </c>
      <c r="F3578" s="40">
        <v>94.0090963632137</v>
      </c>
    </row>
    <row r="3579" spans="1:6" x14ac:dyDescent="0.25">
      <c r="A3579" s="60" t="s">
        <v>6271</v>
      </c>
      <c r="B3579" s="37" t="s">
        <v>13632</v>
      </c>
      <c r="C3579" s="37" t="s">
        <v>6318</v>
      </c>
      <c r="D3579" s="37" t="s">
        <v>6319</v>
      </c>
      <c r="E3579" s="38">
        <v>9.6923861161511193E-2</v>
      </c>
      <c r="F3579" s="40">
        <v>73.026105263492497</v>
      </c>
    </row>
    <row r="3580" spans="1:6" x14ac:dyDescent="0.25">
      <c r="A3580" s="60" t="s">
        <v>6271</v>
      </c>
      <c r="B3580" s="37" t="s">
        <v>13632</v>
      </c>
      <c r="C3580" s="37" t="s">
        <v>6280</v>
      </c>
      <c r="D3580" s="37" t="s">
        <v>6281</v>
      </c>
      <c r="E3580" s="38">
        <v>0.10164891601272399</v>
      </c>
      <c r="F3580" s="40">
        <v>76.586140416914901</v>
      </c>
    </row>
    <row r="3581" spans="1:6" x14ac:dyDescent="0.25">
      <c r="A3581" s="60" t="s">
        <v>6271</v>
      </c>
      <c r="B3581" s="37" t="s">
        <v>13632</v>
      </c>
      <c r="C3581" s="37" t="s">
        <v>6326</v>
      </c>
      <c r="D3581" s="37" t="s">
        <v>6327</v>
      </c>
      <c r="E3581" s="38">
        <v>0.19994167853793501</v>
      </c>
      <c r="F3581" s="40">
        <v>150.64362777644601</v>
      </c>
    </row>
    <row r="3582" spans="1:6" x14ac:dyDescent="0.25">
      <c r="A3582" s="60" t="s">
        <v>6271</v>
      </c>
      <c r="B3582" s="37" t="s">
        <v>13632</v>
      </c>
      <c r="C3582" s="37" t="s">
        <v>6328</v>
      </c>
      <c r="D3582" s="37" t="s">
        <v>6329</v>
      </c>
      <c r="E3582" s="38">
        <v>5.8787104620438499E-2</v>
      </c>
      <c r="F3582" s="40">
        <v>44.292429528724199</v>
      </c>
    </row>
    <row r="3583" spans="1:6" x14ac:dyDescent="0.25">
      <c r="A3583" s="60" t="s">
        <v>6271</v>
      </c>
      <c r="B3583" s="37" t="s">
        <v>13632</v>
      </c>
      <c r="C3583" s="37" t="s">
        <v>6333</v>
      </c>
      <c r="D3583" s="37" t="s">
        <v>6334</v>
      </c>
      <c r="E3583" s="38">
        <v>8.8111896979294196E-2</v>
      </c>
      <c r="F3583" s="40">
        <v>66.3868379433803</v>
      </c>
    </row>
    <row r="3584" spans="1:6" x14ac:dyDescent="0.25">
      <c r="A3584" s="60" t="s">
        <v>6271</v>
      </c>
      <c r="B3584" s="37" t="s">
        <v>13632</v>
      </c>
      <c r="C3584" s="37" t="s">
        <v>6278</v>
      </c>
      <c r="D3584" s="37" t="s">
        <v>6279</v>
      </c>
      <c r="E3584" s="38">
        <v>0.16768276995672701</v>
      </c>
      <c r="F3584" s="40">
        <v>126.33854515276499</v>
      </c>
    </row>
    <row r="3585" spans="1:6" x14ac:dyDescent="0.25">
      <c r="A3585" s="60" t="s">
        <v>6271</v>
      </c>
      <c r="B3585" s="37" t="s">
        <v>13632</v>
      </c>
      <c r="C3585" s="37" t="s">
        <v>6288</v>
      </c>
      <c r="D3585" s="37" t="s">
        <v>6289</v>
      </c>
      <c r="E3585" s="38">
        <v>0.18184422396309799</v>
      </c>
      <c r="F3585" s="40">
        <v>137.00832056782099</v>
      </c>
    </row>
    <row r="3586" spans="1:6" x14ac:dyDescent="0.25">
      <c r="A3586" s="60" t="s">
        <v>6271</v>
      </c>
      <c r="B3586" s="37" t="s">
        <v>13632</v>
      </c>
      <c r="C3586" s="37" t="s">
        <v>6294</v>
      </c>
      <c r="D3586" s="37" t="s">
        <v>6295</v>
      </c>
      <c r="E3586" s="38">
        <v>0.13902428754514801</v>
      </c>
      <c r="F3586" s="40">
        <v>104.746159870131</v>
      </c>
    </row>
    <row r="3587" spans="1:6" x14ac:dyDescent="0.25">
      <c r="A3587" s="60" t="s">
        <v>6271</v>
      </c>
      <c r="B3587" s="37" t="s">
        <v>13632</v>
      </c>
      <c r="C3587" s="37" t="s">
        <v>6296</v>
      </c>
      <c r="D3587" s="37" t="s">
        <v>6297</v>
      </c>
      <c r="E3587" s="38">
        <v>0.10543728985407</v>
      </c>
      <c r="F3587" s="40">
        <v>79.4404446470636</v>
      </c>
    </row>
    <row r="3588" spans="1:6" x14ac:dyDescent="0.25">
      <c r="A3588" s="60" t="s">
        <v>6271</v>
      </c>
      <c r="B3588" s="37" t="s">
        <v>13632</v>
      </c>
      <c r="C3588" s="37" t="s">
        <v>6298</v>
      </c>
      <c r="D3588" s="37" t="s">
        <v>3200</v>
      </c>
      <c r="E3588" s="38">
        <v>0.17502341447181199</v>
      </c>
      <c r="F3588" s="40">
        <v>131.86926455082099</v>
      </c>
    </row>
    <row r="3589" spans="1:6" x14ac:dyDescent="0.25">
      <c r="A3589" s="60" t="s">
        <v>6271</v>
      </c>
      <c r="B3589" s="37" t="s">
        <v>13632</v>
      </c>
      <c r="C3589" s="37" t="s">
        <v>6305</v>
      </c>
      <c r="D3589" s="37" t="s">
        <v>6306</v>
      </c>
      <c r="E3589" s="38">
        <v>0.20461979349418299</v>
      </c>
      <c r="F3589" s="40">
        <v>154.168296636474</v>
      </c>
    </row>
    <row r="3590" spans="1:6" x14ac:dyDescent="0.25">
      <c r="A3590" s="60" t="s">
        <v>6271</v>
      </c>
      <c r="B3590" s="37" t="s">
        <v>13632</v>
      </c>
      <c r="C3590" s="37" t="s">
        <v>6308</v>
      </c>
      <c r="D3590" s="37" t="s">
        <v>6309</v>
      </c>
      <c r="E3590" s="38">
        <v>5.85948649217869E-2</v>
      </c>
      <c r="F3590" s="40">
        <v>44.147588864089897</v>
      </c>
    </row>
    <row r="3591" spans="1:6" x14ac:dyDescent="0.25">
      <c r="A3591" s="60" t="s">
        <v>6271</v>
      </c>
      <c r="B3591" s="37" t="s">
        <v>13632</v>
      </c>
      <c r="C3591" s="37" t="s">
        <v>6310</v>
      </c>
      <c r="D3591" s="37" t="s">
        <v>6311</v>
      </c>
      <c r="E3591" s="38">
        <v>0.19034791613131199</v>
      </c>
      <c r="F3591" s="40">
        <v>143.41532408545299</v>
      </c>
    </row>
    <row r="3592" spans="1:6" x14ac:dyDescent="0.25">
      <c r="A3592" s="60" t="s">
        <v>6271</v>
      </c>
      <c r="B3592" s="37" t="s">
        <v>13632</v>
      </c>
      <c r="C3592" s="37" t="s">
        <v>12778</v>
      </c>
      <c r="D3592" s="37" t="s">
        <v>12779</v>
      </c>
      <c r="E3592" s="38">
        <v>0.23292418369319001</v>
      </c>
      <c r="F3592" s="40">
        <v>175.49389544487599</v>
      </c>
    </row>
    <row r="3593" spans="1:6" x14ac:dyDescent="0.25">
      <c r="A3593" s="60" t="s">
        <v>6271</v>
      </c>
      <c r="B3593" s="37" t="s">
        <v>13632</v>
      </c>
      <c r="C3593" s="37" t="s">
        <v>6331</v>
      </c>
      <c r="D3593" s="37" t="s">
        <v>6332</v>
      </c>
      <c r="E3593" s="38">
        <v>6.1663340813229703E-2</v>
      </c>
      <c r="F3593" s="40">
        <v>46.4594947328996</v>
      </c>
    </row>
    <row r="3594" spans="1:6" x14ac:dyDescent="0.25">
      <c r="A3594" s="60" t="s">
        <v>6271</v>
      </c>
      <c r="B3594" s="37" t="s">
        <v>13632</v>
      </c>
      <c r="C3594" s="37" t="s">
        <v>6339</v>
      </c>
      <c r="D3594" s="37" t="s">
        <v>6340</v>
      </c>
      <c r="E3594" s="38">
        <v>6.5125217315930295E-2</v>
      </c>
      <c r="F3594" s="40">
        <v>49.067803511211203</v>
      </c>
    </row>
    <row r="3595" spans="1:6" x14ac:dyDescent="0.25">
      <c r="A3595" s="60" t="s">
        <v>6271</v>
      </c>
      <c r="B3595" s="37" t="s">
        <v>13632</v>
      </c>
      <c r="C3595" s="37" t="s">
        <v>6347</v>
      </c>
      <c r="D3595" s="37" t="s">
        <v>5343</v>
      </c>
      <c r="E3595" s="38">
        <v>9.8408063843469701E-2</v>
      </c>
      <c r="F3595" s="40">
        <v>74.144359736500405</v>
      </c>
    </row>
    <row r="3596" spans="1:6" x14ac:dyDescent="0.25">
      <c r="A3596" s="60" t="s">
        <v>6271</v>
      </c>
      <c r="B3596" s="37" t="s">
        <v>13632</v>
      </c>
      <c r="C3596" s="37" t="s">
        <v>6274</v>
      </c>
      <c r="D3596" s="37" t="s">
        <v>6275</v>
      </c>
      <c r="E3596" s="38">
        <v>9.6523016718949195E-2</v>
      </c>
      <c r="F3596" s="40">
        <v>72.724093889760198</v>
      </c>
    </row>
    <row r="3597" spans="1:6" x14ac:dyDescent="0.25">
      <c r="A3597" s="60" t="s">
        <v>6271</v>
      </c>
      <c r="B3597" s="37" t="s">
        <v>13632</v>
      </c>
      <c r="C3597" s="37" t="s">
        <v>6276</v>
      </c>
      <c r="D3597" s="37" t="s">
        <v>6277</v>
      </c>
      <c r="E3597" s="38">
        <v>5.1077498771252602E-2</v>
      </c>
      <c r="F3597" s="40">
        <v>38.483720697526202</v>
      </c>
    </row>
    <row r="3598" spans="1:6" x14ac:dyDescent="0.25">
      <c r="A3598" s="60" t="s">
        <v>6271</v>
      </c>
      <c r="B3598" s="37" t="s">
        <v>13632</v>
      </c>
      <c r="C3598" s="37" t="s">
        <v>6290</v>
      </c>
      <c r="D3598" s="37" t="s">
        <v>6291</v>
      </c>
      <c r="E3598" s="38">
        <v>5.0827986891934303E-2</v>
      </c>
      <c r="F3598" s="40">
        <v>38.295729004404997</v>
      </c>
    </row>
    <row r="3599" spans="1:6" x14ac:dyDescent="0.25">
      <c r="A3599" s="60" t="s">
        <v>6271</v>
      </c>
      <c r="B3599" s="37" t="s">
        <v>13632</v>
      </c>
      <c r="C3599" s="37" t="s">
        <v>6292</v>
      </c>
      <c r="D3599" s="37" t="s">
        <v>6293</v>
      </c>
      <c r="E3599" s="38">
        <v>0.101979305355478</v>
      </c>
      <c r="F3599" s="40">
        <v>76.835068251947007</v>
      </c>
    </row>
    <row r="3600" spans="1:6" x14ac:dyDescent="0.25">
      <c r="A3600" s="60" t="s">
        <v>6271</v>
      </c>
      <c r="B3600" s="37" t="s">
        <v>13632</v>
      </c>
      <c r="C3600" s="37" t="s">
        <v>6299</v>
      </c>
      <c r="D3600" s="37" t="s">
        <v>6300</v>
      </c>
      <c r="E3600" s="38">
        <v>6.4131050514011204E-2</v>
      </c>
      <c r="F3600" s="40">
        <v>48.318760616547401</v>
      </c>
    </row>
    <row r="3601" spans="1:6" x14ac:dyDescent="0.25">
      <c r="A3601" s="60" t="s">
        <v>6271</v>
      </c>
      <c r="B3601" s="37" t="s">
        <v>13632</v>
      </c>
      <c r="C3601" s="37" t="s">
        <v>6301</v>
      </c>
      <c r="D3601" s="37" t="s">
        <v>6302</v>
      </c>
      <c r="E3601" s="38">
        <v>0.195414475758838</v>
      </c>
      <c r="F3601" s="40">
        <v>147.232661862236</v>
      </c>
    </row>
    <row r="3602" spans="1:6" x14ac:dyDescent="0.25">
      <c r="A3602" s="60" t="s">
        <v>6271</v>
      </c>
      <c r="B3602" s="37" t="s">
        <v>13632</v>
      </c>
      <c r="C3602" s="37" t="s">
        <v>6303</v>
      </c>
      <c r="D3602" s="37" t="s">
        <v>6304</v>
      </c>
      <c r="E3602" s="38">
        <v>0.164102789228634</v>
      </c>
      <c r="F3602" s="40">
        <v>123.641252181168</v>
      </c>
    </row>
    <row r="3603" spans="1:6" x14ac:dyDescent="0.25">
      <c r="A3603" s="60" t="s">
        <v>6271</v>
      </c>
      <c r="B3603" s="37" t="s">
        <v>13632</v>
      </c>
      <c r="C3603" s="37" t="s">
        <v>6307</v>
      </c>
      <c r="D3603" s="37" t="s">
        <v>4755</v>
      </c>
      <c r="E3603" s="38">
        <v>5.0903641496105899E-2</v>
      </c>
      <c r="F3603" s="40">
        <v>38.352730046477603</v>
      </c>
    </row>
    <row r="3604" spans="1:6" x14ac:dyDescent="0.25">
      <c r="A3604" s="60" t="s">
        <v>6271</v>
      </c>
      <c r="B3604" s="37" t="s">
        <v>13632</v>
      </c>
      <c r="C3604" s="37" t="s">
        <v>6312</v>
      </c>
      <c r="D3604" s="37" t="s">
        <v>6313</v>
      </c>
      <c r="E3604" s="38">
        <v>5.2911172883574498E-2</v>
      </c>
      <c r="F3604" s="40">
        <v>39.865280172568298</v>
      </c>
    </row>
    <row r="3605" spans="1:6" x14ac:dyDescent="0.25">
      <c r="A3605" s="60" t="s">
        <v>6271</v>
      </c>
      <c r="B3605" s="37" t="s">
        <v>13632</v>
      </c>
      <c r="C3605" s="37" t="s">
        <v>6314</v>
      </c>
      <c r="D3605" s="37" t="s">
        <v>6315</v>
      </c>
      <c r="E3605" s="38">
        <v>5.3793449595347702E-2</v>
      </c>
      <c r="F3605" s="40">
        <v>40.530020838627003</v>
      </c>
    </row>
    <row r="3606" spans="1:6" x14ac:dyDescent="0.25">
      <c r="A3606" s="60" t="s">
        <v>6271</v>
      </c>
      <c r="B3606" s="37" t="s">
        <v>13632</v>
      </c>
      <c r="C3606" s="37" t="s">
        <v>6316</v>
      </c>
      <c r="D3606" s="37" t="s">
        <v>6317</v>
      </c>
      <c r="E3606" s="38">
        <v>9.2390971903959104E-2</v>
      </c>
      <c r="F3606" s="40">
        <v>69.610854941199193</v>
      </c>
    </row>
    <row r="3607" spans="1:6" x14ac:dyDescent="0.25">
      <c r="A3607" s="60" t="s">
        <v>6271</v>
      </c>
      <c r="B3607" s="37" t="s">
        <v>13632</v>
      </c>
      <c r="C3607" s="37" t="s">
        <v>6320</v>
      </c>
      <c r="D3607" s="37" t="s">
        <v>6321</v>
      </c>
      <c r="E3607" s="38">
        <v>0.125845647050494</v>
      </c>
      <c r="F3607" s="40">
        <v>94.816873351214099</v>
      </c>
    </row>
    <row r="3608" spans="1:6" x14ac:dyDescent="0.25">
      <c r="A3608" s="60" t="s">
        <v>6271</v>
      </c>
      <c r="B3608" s="37" t="s">
        <v>13632</v>
      </c>
      <c r="C3608" s="37" t="s">
        <v>6322</v>
      </c>
      <c r="D3608" s="37" t="s">
        <v>6323</v>
      </c>
      <c r="E3608" s="38">
        <v>8.0170938329892402E-2</v>
      </c>
      <c r="F3608" s="40">
        <v>60.403819156521102</v>
      </c>
    </row>
    <row r="3609" spans="1:6" x14ac:dyDescent="0.25">
      <c r="A3609" s="60" t="s">
        <v>6271</v>
      </c>
      <c r="B3609" s="37" t="s">
        <v>13632</v>
      </c>
      <c r="C3609" s="37" t="s">
        <v>6324</v>
      </c>
      <c r="D3609" s="37" t="s">
        <v>6325</v>
      </c>
      <c r="E3609" s="38">
        <v>0.133124994399513</v>
      </c>
      <c r="F3609" s="40">
        <v>100.301409144451</v>
      </c>
    </row>
    <row r="3610" spans="1:6" x14ac:dyDescent="0.25">
      <c r="A3610" s="60" t="s">
        <v>6271</v>
      </c>
      <c r="B3610" s="37" t="s">
        <v>13632</v>
      </c>
      <c r="C3610" s="37" t="s">
        <v>6335</v>
      </c>
      <c r="D3610" s="37" t="s">
        <v>6336</v>
      </c>
      <c r="E3610" s="38">
        <v>6.4128513549406005E-2</v>
      </c>
      <c r="F3610" s="40">
        <v>48.3168491713976</v>
      </c>
    </row>
    <row r="3611" spans="1:6" x14ac:dyDescent="0.25">
      <c r="A3611" s="60" t="s">
        <v>6271</v>
      </c>
      <c r="B3611" s="37" t="s">
        <v>13632</v>
      </c>
      <c r="C3611" s="37" t="s">
        <v>6337</v>
      </c>
      <c r="D3611" s="37" t="s">
        <v>6338</v>
      </c>
      <c r="E3611" s="38">
        <v>7.1341998826754599E-2</v>
      </c>
      <c r="F3611" s="40">
        <v>53.751761987164599</v>
      </c>
    </row>
    <row r="3612" spans="1:6" x14ac:dyDescent="0.25">
      <c r="A3612" s="60" t="s">
        <v>6271</v>
      </c>
      <c r="B3612" s="37" t="s">
        <v>13632</v>
      </c>
      <c r="C3612" s="37" t="s">
        <v>6341</v>
      </c>
      <c r="D3612" s="37" t="s">
        <v>6342</v>
      </c>
      <c r="E3612" s="38">
        <v>8.6088212979158696E-2</v>
      </c>
      <c r="F3612" s="40">
        <v>64.862117827580605</v>
      </c>
    </row>
    <row r="3613" spans="1:6" x14ac:dyDescent="0.25">
      <c r="A3613" s="60" t="s">
        <v>6271</v>
      </c>
      <c r="B3613" s="37" t="s">
        <v>13632</v>
      </c>
      <c r="C3613" s="37" t="s">
        <v>6343</v>
      </c>
      <c r="D3613" s="37" t="s">
        <v>6344</v>
      </c>
      <c r="E3613" s="38">
        <v>7.7534619812536204E-2</v>
      </c>
      <c r="F3613" s="40">
        <v>58.4175170091506</v>
      </c>
    </row>
    <row r="3614" spans="1:6" x14ac:dyDescent="0.25">
      <c r="A3614" s="60" t="s">
        <v>6271</v>
      </c>
      <c r="B3614" s="37" t="s">
        <v>13632</v>
      </c>
      <c r="C3614" s="37" t="s">
        <v>6345</v>
      </c>
      <c r="D3614" s="37" t="s">
        <v>6346</v>
      </c>
      <c r="E3614" s="38">
        <v>0.13758551327612101</v>
      </c>
      <c r="F3614" s="40">
        <v>103.66213288274901</v>
      </c>
    </row>
    <row r="3615" spans="1:6" x14ac:dyDescent="0.25">
      <c r="A3615" s="60" t="s">
        <v>7468</v>
      </c>
      <c r="B3615" s="37" t="s">
        <v>13633</v>
      </c>
      <c r="C3615" s="37" t="s">
        <v>7487</v>
      </c>
      <c r="D3615" s="37" t="s">
        <v>7488</v>
      </c>
      <c r="E3615" s="38">
        <v>0.111031239696104</v>
      </c>
      <c r="F3615" s="40">
        <v>83.655138171523006</v>
      </c>
    </row>
    <row r="3616" spans="1:6" x14ac:dyDescent="0.25">
      <c r="A3616" s="60" t="s">
        <v>7468</v>
      </c>
      <c r="B3616" s="37" t="s">
        <v>13633</v>
      </c>
      <c r="C3616" s="37" t="s">
        <v>7493</v>
      </c>
      <c r="D3616" s="37" t="s">
        <v>7494</v>
      </c>
      <c r="E3616" s="38">
        <v>0.10034213050248</v>
      </c>
      <c r="F3616" s="40">
        <v>75.601558755761005</v>
      </c>
    </row>
    <row r="3617" spans="1:6" x14ac:dyDescent="0.25">
      <c r="A3617" s="60" t="s">
        <v>7468</v>
      </c>
      <c r="B3617" s="37" t="s">
        <v>13633</v>
      </c>
      <c r="C3617" s="37" t="s">
        <v>7497</v>
      </c>
      <c r="D3617" s="37" t="s">
        <v>7498</v>
      </c>
      <c r="E3617" s="38">
        <v>0.16391522024112601</v>
      </c>
      <c r="F3617" s="40">
        <v>123.49993060708201</v>
      </c>
    </row>
    <row r="3618" spans="1:6" x14ac:dyDescent="0.25">
      <c r="A3618" s="60" t="s">
        <v>7468</v>
      </c>
      <c r="B3618" s="37" t="s">
        <v>13633</v>
      </c>
      <c r="C3618" s="37" t="s">
        <v>7505</v>
      </c>
      <c r="D3618" s="37" t="s">
        <v>7506</v>
      </c>
      <c r="E3618" s="38">
        <v>0.18762649442270099</v>
      </c>
      <c r="F3618" s="40">
        <v>141.364901972902</v>
      </c>
    </row>
    <row r="3619" spans="1:6" x14ac:dyDescent="0.25">
      <c r="A3619" s="60" t="s">
        <v>7468</v>
      </c>
      <c r="B3619" s="37" t="s">
        <v>13633</v>
      </c>
      <c r="C3619" s="37" t="s">
        <v>7469</v>
      </c>
      <c r="D3619" s="37" t="s">
        <v>7470</v>
      </c>
      <c r="E3619" s="38">
        <v>8.8141810244252494E-2</v>
      </c>
      <c r="F3619" s="40">
        <v>66.409375729323301</v>
      </c>
    </row>
    <row r="3620" spans="1:6" x14ac:dyDescent="0.25">
      <c r="A3620" s="60" t="s">
        <v>7468</v>
      </c>
      <c r="B3620" s="37" t="s">
        <v>13633</v>
      </c>
      <c r="C3620" s="37" t="s">
        <v>7503</v>
      </c>
      <c r="D3620" s="37" t="s">
        <v>7504</v>
      </c>
      <c r="E3620" s="38">
        <v>0.127209943911232</v>
      </c>
      <c r="F3620" s="40">
        <v>95.844786240455306</v>
      </c>
    </row>
    <row r="3621" spans="1:6" x14ac:dyDescent="0.25">
      <c r="A3621" s="60" t="s">
        <v>7468</v>
      </c>
      <c r="B3621" s="37" t="s">
        <v>13633</v>
      </c>
      <c r="C3621" s="37" t="s">
        <v>7481</v>
      </c>
      <c r="D3621" s="37" t="s">
        <v>7482</v>
      </c>
      <c r="E3621" s="38">
        <v>9.4538928127192903E-2</v>
      </c>
      <c r="F3621" s="40">
        <v>71.229206453195403</v>
      </c>
    </row>
    <row r="3622" spans="1:6" x14ac:dyDescent="0.25">
      <c r="A3622" s="60" t="s">
        <v>7468</v>
      </c>
      <c r="B3622" s="37" t="s">
        <v>13633</v>
      </c>
      <c r="C3622" s="37" t="s">
        <v>7491</v>
      </c>
      <c r="D3622" s="37" t="s">
        <v>7492</v>
      </c>
      <c r="E3622" s="38">
        <v>7.6116841403033098E-2</v>
      </c>
      <c r="F3622" s="40">
        <v>57.3493090969612</v>
      </c>
    </row>
    <row r="3623" spans="1:6" x14ac:dyDescent="0.25">
      <c r="A3623" s="60" t="s">
        <v>7468</v>
      </c>
      <c r="B3623" s="37" t="s">
        <v>13633</v>
      </c>
      <c r="C3623" s="37" t="s">
        <v>7511</v>
      </c>
      <c r="D3623" s="37" t="s">
        <v>7512</v>
      </c>
      <c r="E3623" s="38">
        <v>0.136884836989139</v>
      </c>
      <c r="F3623" s="40">
        <v>103.134216849734</v>
      </c>
    </row>
    <row r="3624" spans="1:6" x14ac:dyDescent="0.25">
      <c r="A3624" s="60" t="s">
        <v>7468</v>
      </c>
      <c r="B3624" s="37" t="s">
        <v>13633</v>
      </c>
      <c r="C3624" s="37" t="s">
        <v>7513</v>
      </c>
      <c r="D3624" s="37" t="s">
        <v>7514</v>
      </c>
      <c r="E3624" s="38">
        <v>8.8271860441861499E-2</v>
      </c>
      <c r="F3624" s="40">
        <v>66.5073604701943</v>
      </c>
    </row>
    <row r="3625" spans="1:6" x14ac:dyDescent="0.25">
      <c r="A3625" s="60" t="s">
        <v>7468</v>
      </c>
      <c r="B3625" s="37" t="s">
        <v>13633</v>
      </c>
      <c r="C3625" s="37" t="s">
        <v>7471</v>
      </c>
      <c r="D3625" s="37" t="s">
        <v>7472</v>
      </c>
      <c r="E3625" s="38">
        <v>0.190110898770943</v>
      </c>
      <c r="F3625" s="40">
        <v>143.236746235787</v>
      </c>
    </row>
    <row r="3626" spans="1:6" x14ac:dyDescent="0.25">
      <c r="A3626" s="60" t="s">
        <v>7468</v>
      </c>
      <c r="B3626" s="37" t="s">
        <v>13633</v>
      </c>
      <c r="C3626" s="37" t="s">
        <v>7473</v>
      </c>
      <c r="D3626" s="37" t="s">
        <v>7474</v>
      </c>
      <c r="E3626" s="38">
        <v>9.4217778922946305E-2</v>
      </c>
      <c r="F3626" s="40">
        <v>70.987240488225098</v>
      </c>
    </row>
    <row r="3627" spans="1:6" x14ac:dyDescent="0.25">
      <c r="A3627" s="60" t="s">
        <v>7468</v>
      </c>
      <c r="B3627" s="37" t="s">
        <v>13633</v>
      </c>
      <c r="C3627" s="37" t="s">
        <v>7475</v>
      </c>
      <c r="D3627" s="37" t="s">
        <v>7476</v>
      </c>
      <c r="E3627" s="38">
        <v>7.9262583114699497E-2</v>
      </c>
      <c r="F3627" s="40">
        <v>59.7194299589964</v>
      </c>
    </row>
    <row r="3628" spans="1:6" x14ac:dyDescent="0.25">
      <c r="A3628" s="60" t="s">
        <v>7468</v>
      </c>
      <c r="B3628" s="37" t="s">
        <v>13633</v>
      </c>
      <c r="C3628" s="37" t="s">
        <v>7477</v>
      </c>
      <c r="D3628" s="37" t="s">
        <v>7478</v>
      </c>
      <c r="E3628" s="38">
        <v>0.13000215734106399</v>
      </c>
      <c r="F3628" s="40">
        <v>97.948545515019006</v>
      </c>
    </row>
    <row r="3629" spans="1:6" x14ac:dyDescent="0.25">
      <c r="A3629" s="60" t="s">
        <v>7468</v>
      </c>
      <c r="B3629" s="37" t="s">
        <v>13633</v>
      </c>
      <c r="C3629" s="37" t="s">
        <v>7495</v>
      </c>
      <c r="D3629" s="37" t="s">
        <v>7496</v>
      </c>
      <c r="E3629" s="38">
        <v>0.108541134380125</v>
      </c>
      <c r="F3629" s="40">
        <v>81.778998583781799</v>
      </c>
    </row>
    <row r="3630" spans="1:6" x14ac:dyDescent="0.25">
      <c r="A3630" s="60" t="s">
        <v>7468</v>
      </c>
      <c r="B3630" s="37" t="s">
        <v>13633</v>
      </c>
      <c r="C3630" s="37" t="s">
        <v>7501</v>
      </c>
      <c r="D3630" s="37" t="s">
        <v>7502</v>
      </c>
      <c r="E3630" s="38">
        <v>8.8151148807899093E-2</v>
      </c>
      <c r="F3630" s="40">
        <v>66.416411756609904</v>
      </c>
    </row>
    <row r="3631" spans="1:6" x14ac:dyDescent="0.25">
      <c r="A3631" s="60" t="s">
        <v>7468</v>
      </c>
      <c r="B3631" s="37" t="s">
        <v>13633</v>
      </c>
      <c r="C3631" s="37" t="s">
        <v>7479</v>
      </c>
      <c r="D3631" s="37" t="s">
        <v>7480</v>
      </c>
      <c r="E3631" s="38">
        <v>8.4008534775625004E-2</v>
      </c>
      <c r="F3631" s="40">
        <v>63.295209559735497</v>
      </c>
    </row>
    <row r="3632" spans="1:6" x14ac:dyDescent="0.25">
      <c r="A3632" s="60" t="s">
        <v>7468</v>
      </c>
      <c r="B3632" s="37" t="s">
        <v>13633</v>
      </c>
      <c r="C3632" s="37" t="s">
        <v>7483</v>
      </c>
      <c r="D3632" s="37" t="s">
        <v>7484</v>
      </c>
      <c r="E3632" s="38">
        <v>8.8134929935525699E-2</v>
      </c>
      <c r="F3632" s="40">
        <v>66.404191844330299</v>
      </c>
    </row>
    <row r="3633" spans="1:6" x14ac:dyDescent="0.25">
      <c r="A3633" s="60" t="s">
        <v>7468</v>
      </c>
      <c r="B3633" s="37" t="s">
        <v>13633</v>
      </c>
      <c r="C3633" s="37" t="s">
        <v>7485</v>
      </c>
      <c r="D3633" s="37" t="s">
        <v>7486</v>
      </c>
      <c r="E3633" s="38">
        <v>8.6775523343740807E-2</v>
      </c>
      <c r="F3633" s="40">
        <v>65.379963468800199</v>
      </c>
    </row>
    <row r="3634" spans="1:6" x14ac:dyDescent="0.25">
      <c r="A3634" s="60" t="s">
        <v>7468</v>
      </c>
      <c r="B3634" s="37" t="s">
        <v>13633</v>
      </c>
      <c r="C3634" s="37" t="s">
        <v>7489</v>
      </c>
      <c r="D3634" s="37" t="s">
        <v>7490</v>
      </c>
      <c r="E3634" s="38">
        <v>0.108528712610319</v>
      </c>
      <c r="F3634" s="40">
        <v>81.769639552285</v>
      </c>
    </row>
    <row r="3635" spans="1:6" x14ac:dyDescent="0.25">
      <c r="A3635" s="60" t="s">
        <v>7468</v>
      </c>
      <c r="B3635" s="37" t="s">
        <v>13633</v>
      </c>
      <c r="C3635" s="37" t="s">
        <v>7499</v>
      </c>
      <c r="D3635" s="37" t="s">
        <v>7500</v>
      </c>
      <c r="E3635" s="38">
        <v>0.102932357535542</v>
      </c>
      <c r="F3635" s="40">
        <v>77.553133834446101</v>
      </c>
    </row>
    <row r="3636" spans="1:6" x14ac:dyDescent="0.25">
      <c r="A3636" s="60" t="s">
        <v>7468</v>
      </c>
      <c r="B3636" s="37" t="s">
        <v>13633</v>
      </c>
      <c r="C3636" s="37" t="s">
        <v>7507</v>
      </c>
      <c r="D3636" s="37" t="s">
        <v>7508</v>
      </c>
      <c r="E3636" s="38">
        <v>6.4512441223175093E-2</v>
      </c>
      <c r="F3636" s="40">
        <v>48.606114811274601</v>
      </c>
    </row>
    <row r="3637" spans="1:6" x14ac:dyDescent="0.25">
      <c r="A3637" s="60" t="s">
        <v>7468</v>
      </c>
      <c r="B3637" s="37" t="s">
        <v>13633</v>
      </c>
      <c r="C3637" s="37" t="s">
        <v>7509</v>
      </c>
      <c r="D3637" s="37" t="s">
        <v>7510</v>
      </c>
      <c r="E3637" s="38">
        <v>0.10206978750401501</v>
      </c>
      <c r="F3637" s="40">
        <v>76.903240927120606</v>
      </c>
    </row>
    <row r="3638" spans="1:6" x14ac:dyDescent="0.25">
      <c r="A3638" s="60" t="s">
        <v>3079</v>
      </c>
      <c r="B3638" s="37" t="s">
        <v>13634</v>
      </c>
      <c r="C3638" s="37" t="s">
        <v>3098</v>
      </c>
      <c r="D3638" s="37" t="s">
        <v>2951</v>
      </c>
      <c r="E3638" s="38">
        <v>0.23211696073743299</v>
      </c>
      <c r="F3638" s="40">
        <v>174.88570311915001</v>
      </c>
    </row>
    <row r="3639" spans="1:6" x14ac:dyDescent="0.25">
      <c r="A3639" s="60" t="s">
        <v>3079</v>
      </c>
      <c r="B3639" s="37" t="s">
        <v>13634</v>
      </c>
      <c r="C3639" s="37" t="s">
        <v>3099</v>
      </c>
      <c r="D3639" s="37" t="s">
        <v>3100</v>
      </c>
      <c r="E3639" s="38">
        <v>0.216014429967919</v>
      </c>
      <c r="F3639" s="40">
        <v>162.75344700707001</v>
      </c>
    </row>
    <row r="3640" spans="1:6" x14ac:dyDescent="0.25">
      <c r="A3640" s="60" t="s">
        <v>3079</v>
      </c>
      <c r="B3640" s="37" t="s">
        <v>13634</v>
      </c>
      <c r="C3640" s="37" t="s">
        <v>3096</v>
      </c>
      <c r="D3640" s="37" t="s">
        <v>3097</v>
      </c>
      <c r="E3640" s="38">
        <v>0.32638885531407202</v>
      </c>
      <c r="F3640" s="40">
        <v>245.91371638897499</v>
      </c>
    </row>
    <row r="3641" spans="1:6" x14ac:dyDescent="0.25">
      <c r="A3641" s="60" t="s">
        <v>3079</v>
      </c>
      <c r="B3641" s="37" t="s">
        <v>13634</v>
      </c>
      <c r="C3641" s="37" t="s">
        <v>3084</v>
      </c>
      <c r="D3641" s="37" t="s">
        <v>3085</v>
      </c>
      <c r="E3641" s="38">
        <v>0.248013121638821</v>
      </c>
      <c r="F3641" s="40">
        <v>186.862472362131</v>
      </c>
    </row>
    <row r="3642" spans="1:6" x14ac:dyDescent="0.25">
      <c r="A3642" s="60" t="s">
        <v>3079</v>
      </c>
      <c r="B3642" s="37" t="s">
        <v>13634</v>
      </c>
      <c r="C3642" s="37" t="s">
        <v>3094</v>
      </c>
      <c r="D3642" s="37" t="s">
        <v>3095</v>
      </c>
      <c r="E3642" s="38">
        <v>0.101278318631439</v>
      </c>
      <c r="F3642" s="40">
        <v>76.306918323905805</v>
      </c>
    </row>
    <row r="3643" spans="1:6" x14ac:dyDescent="0.25">
      <c r="A3643" s="60" t="s">
        <v>3079</v>
      </c>
      <c r="B3643" s="37" t="s">
        <v>13634</v>
      </c>
      <c r="C3643" s="37" t="s">
        <v>3086</v>
      </c>
      <c r="D3643" s="37" t="s">
        <v>3087</v>
      </c>
      <c r="E3643" s="38">
        <v>0.15364292719356001</v>
      </c>
      <c r="F3643" s="40">
        <v>115.760396250944</v>
      </c>
    </row>
    <row r="3644" spans="1:6" x14ac:dyDescent="0.25">
      <c r="A3644" s="60" t="s">
        <v>3079</v>
      </c>
      <c r="B3644" s="37" t="s">
        <v>13634</v>
      </c>
      <c r="C3644" s="37" t="s">
        <v>3088</v>
      </c>
      <c r="D3644" s="37" t="s">
        <v>3089</v>
      </c>
      <c r="E3644" s="38">
        <v>0.18872999295492199</v>
      </c>
      <c r="F3644" s="40">
        <v>142.19631953103899</v>
      </c>
    </row>
    <row r="3645" spans="1:6" x14ac:dyDescent="0.25">
      <c r="A3645" s="60" t="s">
        <v>3079</v>
      </c>
      <c r="B3645" s="37" t="s">
        <v>13634</v>
      </c>
      <c r="C3645" s="37" t="s">
        <v>3090</v>
      </c>
      <c r="D3645" s="37" t="s">
        <v>3091</v>
      </c>
      <c r="E3645" s="38">
        <v>0.10165367712843899</v>
      </c>
      <c r="F3645" s="40">
        <v>76.589727621688297</v>
      </c>
    </row>
    <row r="3646" spans="1:6" x14ac:dyDescent="0.25">
      <c r="A3646" s="60" t="s">
        <v>3079</v>
      </c>
      <c r="B3646" s="37" t="s">
        <v>13634</v>
      </c>
      <c r="C3646" s="37" t="s">
        <v>3092</v>
      </c>
      <c r="D3646" s="37" t="s">
        <v>3093</v>
      </c>
      <c r="E3646" s="38">
        <v>9.8587964327390601E-2</v>
      </c>
      <c r="F3646" s="40">
        <v>74.279903569755902</v>
      </c>
    </row>
    <row r="3647" spans="1:6" x14ac:dyDescent="0.25">
      <c r="A3647" s="60" t="s">
        <v>3079</v>
      </c>
      <c r="B3647" s="37" t="s">
        <v>13634</v>
      </c>
      <c r="C3647" s="37" t="s">
        <v>3082</v>
      </c>
      <c r="D3647" s="37" t="s">
        <v>3083</v>
      </c>
      <c r="E3647" s="38">
        <v>0.172170272268868</v>
      </c>
      <c r="F3647" s="40">
        <v>129.71959923263199</v>
      </c>
    </row>
    <row r="3648" spans="1:6" x14ac:dyDescent="0.25">
      <c r="A3648" s="60" t="s">
        <v>3079</v>
      </c>
      <c r="B3648" s="37" t="s">
        <v>13634</v>
      </c>
      <c r="C3648" s="37" t="s">
        <v>3080</v>
      </c>
      <c r="D3648" s="37" t="s">
        <v>3081</v>
      </c>
      <c r="E3648" s="38">
        <v>8.8351904235119696E-2</v>
      </c>
      <c r="F3648" s="40">
        <v>66.567668493441801</v>
      </c>
    </row>
    <row r="3649" spans="1:6" x14ac:dyDescent="0.25">
      <c r="A3649" s="60" t="s">
        <v>4470</v>
      </c>
      <c r="B3649" s="37" t="s">
        <v>2135</v>
      </c>
      <c r="C3649" s="37" t="s">
        <v>4479</v>
      </c>
      <c r="D3649" s="37" t="s">
        <v>4480</v>
      </c>
      <c r="E3649" s="38">
        <v>0.25974851357978701</v>
      </c>
      <c r="F3649" s="40">
        <v>195.70436079826399</v>
      </c>
    </row>
    <row r="3650" spans="1:6" x14ac:dyDescent="0.25">
      <c r="A3650" s="60" t="s">
        <v>4470</v>
      </c>
      <c r="B3650" s="37" t="s">
        <v>2135</v>
      </c>
      <c r="C3650" s="37" t="s">
        <v>4473</v>
      </c>
      <c r="D3650" s="37" t="s">
        <v>4474</v>
      </c>
      <c r="E3650" s="38">
        <v>0.24401103746820599</v>
      </c>
      <c r="F3650" s="40">
        <v>183.84715068164499</v>
      </c>
    </row>
    <row r="3651" spans="1:6" x14ac:dyDescent="0.25">
      <c r="A3651" s="60" t="s">
        <v>4470</v>
      </c>
      <c r="B3651" s="37" t="s">
        <v>2135</v>
      </c>
      <c r="C3651" s="37" t="s">
        <v>4481</v>
      </c>
      <c r="D3651" s="37" t="s">
        <v>4482</v>
      </c>
      <c r="E3651" s="47">
        <v>0.2169717898721</v>
      </c>
      <c r="F3651" s="48">
        <v>163.474758191951</v>
      </c>
    </row>
    <row r="3652" spans="1:6" x14ac:dyDescent="0.25">
      <c r="A3652" s="60" t="s">
        <v>4470</v>
      </c>
      <c r="B3652" s="37" t="s">
        <v>2135</v>
      </c>
      <c r="C3652" s="37" t="s">
        <v>4471</v>
      </c>
      <c r="D3652" s="37" t="s">
        <v>4472</v>
      </c>
      <c r="E3652" s="38">
        <v>0.19191420140003901</v>
      </c>
      <c r="F3652" s="40">
        <v>144.59542268590201</v>
      </c>
    </row>
    <row r="3653" spans="1:6" x14ac:dyDescent="0.25">
      <c r="A3653" s="60" t="s">
        <v>4470</v>
      </c>
      <c r="B3653" s="37" t="s">
        <v>2135</v>
      </c>
      <c r="C3653" s="37" t="s">
        <v>4475</v>
      </c>
      <c r="D3653" s="37" t="s">
        <v>4476</v>
      </c>
      <c r="E3653" s="38">
        <v>0.18138731849751899</v>
      </c>
      <c r="F3653" s="40">
        <v>136.66407069761399</v>
      </c>
    </row>
    <row r="3654" spans="1:6" x14ac:dyDescent="0.25">
      <c r="A3654" s="60" t="s">
        <v>4470</v>
      </c>
      <c r="B3654" s="37" t="s">
        <v>2135</v>
      </c>
      <c r="C3654" s="37" t="s">
        <v>4477</v>
      </c>
      <c r="D3654" s="37" t="s">
        <v>4478</v>
      </c>
      <c r="E3654" s="38">
        <v>0.13185782925596901</v>
      </c>
      <c r="F3654" s="40">
        <v>99.346678967074894</v>
      </c>
    </row>
    <row r="3655" spans="1:6" x14ac:dyDescent="0.25">
      <c r="A3655" s="60" t="s">
        <v>5403</v>
      </c>
      <c r="B3655" s="37" t="s">
        <v>13635</v>
      </c>
      <c r="C3655" s="37" t="s">
        <v>5425</v>
      </c>
      <c r="D3655" s="37" t="s">
        <v>5426</v>
      </c>
      <c r="E3655" s="38">
        <v>0.13004096981403401</v>
      </c>
      <c r="F3655" s="40">
        <v>97.977788301084701</v>
      </c>
    </row>
    <row r="3656" spans="1:6" x14ac:dyDescent="0.25">
      <c r="A3656" s="60" t="s">
        <v>5403</v>
      </c>
      <c r="B3656" s="37" t="s">
        <v>13635</v>
      </c>
      <c r="C3656" s="37" t="s">
        <v>5429</v>
      </c>
      <c r="D3656" s="37" t="s">
        <v>5430</v>
      </c>
      <c r="E3656" s="38">
        <v>0.12911309696571799</v>
      </c>
      <c r="F3656" s="40">
        <v>97.278693780084396</v>
      </c>
    </row>
    <row r="3657" spans="1:6" x14ac:dyDescent="0.25">
      <c r="A3657" s="60" t="s">
        <v>5403</v>
      </c>
      <c r="B3657" s="37" t="s">
        <v>13635</v>
      </c>
      <c r="C3657" s="37" t="s">
        <v>5433</v>
      </c>
      <c r="D3657" s="37" t="s">
        <v>5434</v>
      </c>
      <c r="E3657" s="38">
        <v>0.13013620334043099</v>
      </c>
      <c r="F3657" s="40">
        <v>98.049540844162706</v>
      </c>
    </row>
    <row r="3658" spans="1:6" x14ac:dyDescent="0.25">
      <c r="A3658" s="60" t="s">
        <v>5403</v>
      </c>
      <c r="B3658" s="37" t="s">
        <v>13635</v>
      </c>
      <c r="C3658" s="37" t="s">
        <v>5404</v>
      </c>
      <c r="D3658" s="37" t="s">
        <v>5405</v>
      </c>
      <c r="E3658" s="38">
        <v>0.116228174729886</v>
      </c>
      <c r="F3658" s="40">
        <v>87.570705713679899</v>
      </c>
    </row>
    <row r="3659" spans="1:6" x14ac:dyDescent="0.25">
      <c r="A3659" s="60" t="s">
        <v>5403</v>
      </c>
      <c r="B3659" s="37" t="s">
        <v>13635</v>
      </c>
      <c r="C3659" s="37" t="s">
        <v>5408</v>
      </c>
      <c r="D3659" s="37" t="s">
        <v>5409</v>
      </c>
      <c r="E3659" s="38">
        <v>0.13277482091705101</v>
      </c>
      <c r="F3659" s="40">
        <v>100.03757518979501</v>
      </c>
    </row>
    <row r="3660" spans="1:6" x14ac:dyDescent="0.25">
      <c r="A3660" s="60" t="s">
        <v>5403</v>
      </c>
      <c r="B3660" s="37" t="s">
        <v>13635</v>
      </c>
      <c r="C3660" s="37" t="s">
        <v>5410</v>
      </c>
      <c r="D3660" s="37" t="s">
        <v>5411</v>
      </c>
      <c r="E3660" s="38">
        <v>0.140756725530921</v>
      </c>
      <c r="F3660" s="40">
        <v>106.051444215961</v>
      </c>
    </row>
    <row r="3661" spans="1:6" x14ac:dyDescent="0.25">
      <c r="A3661" s="60" t="s">
        <v>5403</v>
      </c>
      <c r="B3661" s="37" t="s">
        <v>13635</v>
      </c>
      <c r="C3661" s="37" t="s">
        <v>5412</v>
      </c>
      <c r="D3661" s="37" t="s">
        <v>5413</v>
      </c>
      <c r="E3661" s="47">
        <v>0.125920577037679</v>
      </c>
      <c r="F3661" s="48">
        <v>94.873328439424398</v>
      </c>
    </row>
    <row r="3662" spans="1:6" ht="15" customHeight="1" x14ac:dyDescent="0.25">
      <c r="A3662" s="60" t="s">
        <v>5403</v>
      </c>
      <c r="B3662" s="37" t="s">
        <v>13635</v>
      </c>
      <c r="C3662" s="37" t="s">
        <v>5406</v>
      </c>
      <c r="D3662" s="37" t="s">
        <v>5407</v>
      </c>
      <c r="E3662" s="38">
        <v>0.18807303708744799</v>
      </c>
      <c r="F3662" s="40">
        <v>141.70134411676401</v>
      </c>
    </row>
    <row r="3663" spans="1:6" ht="15" customHeight="1" x14ac:dyDescent="0.25">
      <c r="A3663" s="60" t="s">
        <v>5403</v>
      </c>
      <c r="B3663" s="37" t="s">
        <v>13635</v>
      </c>
      <c r="C3663" s="37" t="s">
        <v>5414</v>
      </c>
      <c r="D3663" s="37" t="s">
        <v>5415</v>
      </c>
      <c r="E3663" s="38">
        <v>9.5212361779217894E-2</v>
      </c>
      <c r="F3663" s="40">
        <v>71.736596853984395</v>
      </c>
    </row>
    <row r="3664" spans="1:6" ht="15" customHeight="1" x14ac:dyDescent="0.25">
      <c r="A3664" s="60" t="s">
        <v>5403</v>
      </c>
      <c r="B3664" s="37" t="s">
        <v>13635</v>
      </c>
      <c r="C3664" s="37" t="s">
        <v>5416</v>
      </c>
      <c r="D3664" s="37" t="s">
        <v>12780</v>
      </c>
      <c r="E3664" s="38">
        <v>0.15768058603055901</v>
      </c>
      <c r="F3664" s="40">
        <v>118.80252123147299</v>
      </c>
    </row>
    <row r="3665" spans="1:6" ht="15" customHeight="1" x14ac:dyDescent="0.25">
      <c r="A3665" s="60" t="s">
        <v>5403</v>
      </c>
      <c r="B3665" s="37" t="s">
        <v>13635</v>
      </c>
      <c r="C3665" s="37" t="s">
        <v>5417</v>
      </c>
      <c r="D3665" s="37" t="s">
        <v>5418</v>
      </c>
      <c r="E3665" s="38">
        <v>0.14518763885021399</v>
      </c>
      <c r="F3665" s="40">
        <v>109.3898620069</v>
      </c>
    </row>
    <row r="3666" spans="1:6" ht="15" customHeight="1" x14ac:dyDescent="0.25">
      <c r="A3666" s="60" t="s">
        <v>5403</v>
      </c>
      <c r="B3666" s="37" t="s">
        <v>13635</v>
      </c>
      <c r="C3666" s="37" t="s">
        <v>5419</v>
      </c>
      <c r="D3666" s="37" t="s">
        <v>5420</v>
      </c>
      <c r="E3666" s="38">
        <v>5.9143216551434702E-2</v>
      </c>
      <c r="F3666" s="40">
        <v>44.560737735257398</v>
      </c>
    </row>
    <row r="3667" spans="1:6" ht="15" customHeight="1" x14ac:dyDescent="0.25">
      <c r="A3667" s="60" t="s">
        <v>5403</v>
      </c>
      <c r="B3667" s="37" t="s">
        <v>13635</v>
      </c>
      <c r="C3667" s="37" t="s">
        <v>5421</v>
      </c>
      <c r="D3667" s="37" t="s">
        <v>5422</v>
      </c>
      <c r="E3667" s="38">
        <v>0.14622627887709899</v>
      </c>
      <c r="F3667" s="40">
        <v>110.172412712425</v>
      </c>
    </row>
    <row r="3668" spans="1:6" ht="15" customHeight="1" x14ac:dyDescent="0.25">
      <c r="A3668" s="60" t="s">
        <v>5403</v>
      </c>
      <c r="B3668" s="37" t="s">
        <v>13635</v>
      </c>
      <c r="C3668" s="37" t="s">
        <v>5423</v>
      </c>
      <c r="D3668" s="37" t="s">
        <v>5424</v>
      </c>
      <c r="E3668" s="38">
        <v>0.12737601973252999</v>
      </c>
      <c r="F3668" s="40">
        <v>95.969914049670706</v>
      </c>
    </row>
    <row r="3669" spans="1:6" ht="15" customHeight="1" x14ac:dyDescent="0.25">
      <c r="A3669" s="60" t="s">
        <v>5403</v>
      </c>
      <c r="B3669" s="37" t="s">
        <v>13635</v>
      </c>
      <c r="C3669" s="37" t="s">
        <v>5427</v>
      </c>
      <c r="D3669" s="37" t="s">
        <v>5428</v>
      </c>
      <c r="E3669" s="38">
        <v>0.114184773380579</v>
      </c>
      <c r="F3669" s="40">
        <v>86.031129800774394</v>
      </c>
    </row>
    <row r="3670" spans="1:6" ht="15" customHeight="1" x14ac:dyDescent="0.25">
      <c r="A3670" s="60" t="s">
        <v>5403</v>
      </c>
      <c r="B3670" s="37" t="s">
        <v>13635</v>
      </c>
      <c r="C3670" s="37" t="s">
        <v>5431</v>
      </c>
      <c r="D3670" s="37" t="s">
        <v>5432</v>
      </c>
      <c r="E3670" s="38">
        <v>0.12789830520982301</v>
      </c>
      <c r="F3670" s="40">
        <v>96.363423695131999</v>
      </c>
    </row>
    <row r="3671" spans="1:6" ht="15" customHeight="1" x14ac:dyDescent="0.25">
      <c r="A3671" s="60" t="s">
        <v>10034</v>
      </c>
      <c r="B3671" s="37" t="s">
        <v>13636</v>
      </c>
      <c r="C3671" s="37" t="s">
        <v>10035</v>
      </c>
      <c r="D3671" s="37" t="s">
        <v>10036</v>
      </c>
      <c r="E3671" s="38">
        <v>0.19316083039939599</v>
      </c>
      <c r="F3671" s="40">
        <v>145.53468015501801</v>
      </c>
    </row>
    <row r="3672" spans="1:6" ht="15" customHeight="1" x14ac:dyDescent="0.25">
      <c r="A3672" s="60" t="s">
        <v>10034</v>
      </c>
      <c r="B3672" s="37" t="s">
        <v>13636</v>
      </c>
      <c r="C3672" s="37" t="s">
        <v>10037</v>
      </c>
      <c r="D3672" s="37" t="s">
        <v>10038</v>
      </c>
      <c r="E3672" s="38">
        <v>0.23475123113219601</v>
      </c>
      <c r="F3672" s="40">
        <v>176.870462133443</v>
      </c>
    </row>
    <row r="3673" spans="1:6" ht="15" customHeight="1" x14ac:dyDescent="0.25">
      <c r="A3673" s="60" t="s">
        <v>3421</v>
      </c>
      <c r="B3673" s="37" t="s">
        <v>13637</v>
      </c>
      <c r="C3673" s="37" t="s">
        <v>3422</v>
      </c>
      <c r="D3673" s="37" t="s">
        <v>12781</v>
      </c>
      <c r="E3673" s="38">
        <v>0.18299227702266899</v>
      </c>
      <c r="F3673" s="40">
        <v>137.873307193112</v>
      </c>
    </row>
    <row r="3674" spans="1:6" ht="15" customHeight="1" x14ac:dyDescent="0.25">
      <c r="A3674" s="60" t="s">
        <v>3421</v>
      </c>
      <c r="B3674" s="37" t="s">
        <v>13637</v>
      </c>
      <c r="C3674" s="37" t="s">
        <v>3423</v>
      </c>
      <c r="D3674" s="37" t="s">
        <v>3424</v>
      </c>
      <c r="E3674" s="38">
        <v>0.123459172680097</v>
      </c>
      <c r="F3674" s="40">
        <v>93.0188132399811</v>
      </c>
    </row>
    <row r="3675" spans="1:6" ht="15" customHeight="1" x14ac:dyDescent="0.25">
      <c r="A3675" s="60" t="s">
        <v>6774</v>
      </c>
      <c r="B3675" s="37" t="s">
        <v>13638</v>
      </c>
      <c r="C3675" s="37" t="s">
        <v>6791</v>
      </c>
      <c r="D3675" s="37" t="s">
        <v>6792</v>
      </c>
      <c r="E3675" s="38">
        <v>0.27452912718816302</v>
      </c>
      <c r="F3675" s="40">
        <v>206.84063449072099</v>
      </c>
    </row>
    <row r="3676" spans="1:6" ht="15" customHeight="1" x14ac:dyDescent="0.25">
      <c r="A3676" s="60" t="s">
        <v>6774</v>
      </c>
      <c r="B3676" s="37" t="s">
        <v>13638</v>
      </c>
      <c r="C3676" s="37" t="s">
        <v>6824</v>
      </c>
      <c r="D3676" s="37" t="s">
        <v>6825</v>
      </c>
      <c r="E3676" s="38">
        <v>0.26446340963550502</v>
      </c>
      <c r="F3676" s="40">
        <v>199.25674193068201</v>
      </c>
    </row>
    <row r="3677" spans="1:6" ht="15" customHeight="1" x14ac:dyDescent="0.25">
      <c r="A3677" s="60" t="s">
        <v>6774</v>
      </c>
      <c r="B3677" s="37" t="s">
        <v>13638</v>
      </c>
      <c r="C3677" s="37" t="s">
        <v>6789</v>
      </c>
      <c r="D3677" s="37" t="s">
        <v>6790</v>
      </c>
      <c r="E3677" s="38">
        <v>0.27788119815536999</v>
      </c>
      <c r="F3677" s="40">
        <v>209.36621162279599</v>
      </c>
    </row>
    <row r="3678" spans="1:6" ht="15" customHeight="1" x14ac:dyDescent="0.25">
      <c r="A3678" s="60" t="s">
        <v>6774</v>
      </c>
      <c r="B3678" s="37" t="s">
        <v>13638</v>
      </c>
      <c r="C3678" s="37" t="s">
        <v>6793</v>
      </c>
      <c r="D3678" s="37" t="s">
        <v>6794</v>
      </c>
      <c r="E3678" s="38">
        <v>0.13928914839046999</v>
      </c>
      <c r="F3678" s="40">
        <v>104.94571605514901</v>
      </c>
    </row>
    <row r="3679" spans="1:6" ht="15" customHeight="1" x14ac:dyDescent="0.25">
      <c r="A3679" s="60" t="s">
        <v>6774</v>
      </c>
      <c r="B3679" s="37" t="s">
        <v>13638</v>
      </c>
      <c r="C3679" s="37" t="s">
        <v>6799</v>
      </c>
      <c r="D3679" s="37" t="s">
        <v>6800</v>
      </c>
      <c r="E3679" s="38">
        <v>0.179331496102072</v>
      </c>
      <c r="F3679" s="40">
        <v>135.11513629844799</v>
      </c>
    </row>
    <row r="3680" spans="1:6" ht="15" customHeight="1" x14ac:dyDescent="0.25">
      <c r="A3680" s="60" t="s">
        <v>6774</v>
      </c>
      <c r="B3680" s="37" t="s">
        <v>13638</v>
      </c>
      <c r="C3680" s="37" t="s">
        <v>6803</v>
      </c>
      <c r="D3680" s="37" t="s">
        <v>3588</v>
      </c>
      <c r="E3680" s="38">
        <v>0.30190046301401102</v>
      </c>
      <c r="F3680" s="40">
        <v>227.46323482120101</v>
      </c>
    </row>
    <row r="3681" spans="1:6" ht="15" customHeight="1" x14ac:dyDescent="0.25">
      <c r="A3681" s="60" t="s">
        <v>6774</v>
      </c>
      <c r="B3681" s="37" t="s">
        <v>13638</v>
      </c>
      <c r="C3681" s="37" t="s">
        <v>6777</v>
      </c>
      <c r="D3681" s="37" t="s">
        <v>6778</v>
      </c>
      <c r="E3681" s="38">
        <v>7.2003862103404301E-2</v>
      </c>
      <c r="F3681" s="40">
        <v>54.250434829243403</v>
      </c>
    </row>
    <row r="3682" spans="1:6" ht="15" customHeight="1" x14ac:dyDescent="0.25">
      <c r="A3682" s="60" t="s">
        <v>6774</v>
      </c>
      <c r="B3682" s="37" t="s">
        <v>13638</v>
      </c>
      <c r="C3682" s="37" t="s">
        <v>6795</v>
      </c>
      <c r="D3682" s="37" t="s">
        <v>6796</v>
      </c>
      <c r="E3682" s="38">
        <v>0.18619778895991099</v>
      </c>
      <c r="F3682" s="40">
        <v>140.288461205212</v>
      </c>
    </row>
    <row r="3683" spans="1:6" ht="15" customHeight="1" x14ac:dyDescent="0.25">
      <c r="A3683" s="60" t="s">
        <v>6774</v>
      </c>
      <c r="B3683" s="37" t="s">
        <v>13638</v>
      </c>
      <c r="C3683" s="37" t="s">
        <v>6806</v>
      </c>
      <c r="D3683" s="37" t="s">
        <v>6807</v>
      </c>
      <c r="E3683" s="38">
        <v>0.121548837202587</v>
      </c>
      <c r="F3683" s="40">
        <v>91.579494191013694</v>
      </c>
    </row>
    <row r="3684" spans="1:6" ht="15" customHeight="1" x14ac:dyDescent="0.25">
      <c r="A3684" s="60" t="s">
        <v>6774</v>
      </c>
      <c r="B3684" s="37" t="s">
        <v>13638</v>
      </c>
      <c r="C3684" s="37" t="s">
        <v>6812</v>
      </c>
      <c r="D3684" s="37" t="s">
        <v>6813</v>
      </c>
      <c r="E3684" s="38">
        <v>0.11103725150553601</v>
      </c>
      <c r="F3684" s="40">
        <v>83.659667696277296</v>
      </c>
    </row>
    <row r="3685" spans="1:6" ht="15" customHeight="1" x14ac:dyDescent="0.25">
      <c r="A3685" s="60" t="s">
        <v>6774</v>
      </c>
      <c r="B3685" s="37" t="s">
        <v>13638</v>
      </c>
      <c r="C3685" s="37" t="s">
        <v>6814</v>
      </c>
      <c r="D3685" s="37" t="s">
        <v>6815</v>
      </c>
      <c r="E3685" s="38">
        <v>0.18795015727063299</v>
      </c>
      <c r="F3685" s="40">
        <v>141.608761812159</v>
      </c>
    </row>
    <row r="3686" spans="1:6" ht="15" customHeight="1" x14ac:dyDescent="0.25">
      <c r="A3686" s="60" t="s">
        <v>6774</v>
      </c>
      <c r="B3686" s="37" t="s">
        <v>13638</v>
      </c>
      <c r="C3686" s="37" t="s">
        <v>6781</v>
      </c>
      <c r="D3686" s="37" t="s">
        <v>6782</v>
      </c>
      <c r="E3686" s="38">
        <v>0.124439463221745</v>
      </c>
      <c r="F3686" s="40">
        <v>93.757401234983803</v>
      </c>
    </row>
    <row r="3687" spans="1:6" ht="15" customHeight="1" x14ac:dyDescent="0.25">
      <c r="A3687" s="60" t="s">
        <v>6774</v>
      </c>
      <c r="B3687" s="37" t="s">
        <v>13638</v>
      </c>
      <c r="C3687" s="37" t="s">
        <v>6787</v>
      </c>
      <c r="D3687" s="37" t="s">
        <v>6788</v>
      </c>
      <c r="E3687" s="38">
        <v>9.6655497779914695E-2</v>
      </c>
      <c r="F3687" s="40">
        <v>72.823910135084603</v>
      </c>
    </row>
    <row r="3688" spans="1:6" ht="15" customHeight="1" x14ac:dyDescent="0.25">
      <c r="A3688" s="60" t="s">
        <v>6774</v>
      </c>
      <c r="B3688" s="37" t="s">
        <v>13638</v>
      </c>
      <c r="C3688" s="37" t="s">
        <v>6808</v>
      </c>
      <c r="D3688" s="37" t="s">
        <v>6809</v>
      </c>
      <c r="E3688" s="38">
        <v>0.130696489182656</v>
      </c>
      <c r="F3688" s="40">
        <v>98.471681402758406</v>
      </c>
    </row>
    <row r="3689" spans="1:6" ht="15" customHeight="1" x14ac:dyDescent="0.25">
      <c r="A3689" s="60" t="s">
        <v>6774</v>
      </c>
      <c r="B3689" s="37" t="s">
        <v>13638</v>
      </c>
      <c r="C3689" s="37" t="s">
        <v>6810</v>
      </c>
      <c r="D3689" s="37" t="s">
        <v>6811</v>
      </c>
      <c r="E3689" s="38">
        <v>0.14148840800241599</v>
      </c>
      <c r="F3689" s="40">
        <v>106.602721481874</v>
      </c>
    </row>
    <row r="3690" spans="1:6" ht="15" customHeight="1" x14ac:dyDescent="0.25">
      <c r="A3690" s="60" t="s">
        <v>6774</v>
      </c>
      <c r="B3690" s="37" t="s">
        <v>13638</v>
      </c>
      <c r="C3690" s="37" t="s">
        <v>6820</v>
      </c>
      <c r="D3690" s="37" t="s">
        <v>6821</v>
      </c>
      <c r="E3690" s="38">
        <v>0.197755290924396</v>
      </c>
      <c r="F3690" s="40">
        <v>148.996320600486</v>
      </c>
    </row>
    <row r="3691" spans="1:6" ht="15" customHeight="1" x14ac:dyDescent="0.25">
      <c r="A3691" s="60" t="s">
        <v>6774</v>
      </c>
      <c r="B3691" s="37" t="s">
        <v>13638</v>
      </c>
      <c r="C3691" s="37" t="s">
        <v>6775</v>
      </c>
      <c r="D3691" s="37" t="s">
        <v>6776</v>
      </c>
      <c r="E3691" s="38">
        <v>0.11825947254316101</v>
      </c>
      <c r="F3691" s="40">
        <v>89.101162364457494</v>
      </c>
    </row>
    <row r="3692" spans="1:6" ht="15" customHeight="1" x14ac:dyDescent="0.25">
      <c r="A3692" s="60" t="s">
        <v>6774</v>
      </c>
      <c r="B3692" s="37" t="s">
        <v>13638</v>
      </c>
      <c r="C3692" s="37" t="s">
        <v>6779</v>
      </c>
      <c r="D3692" s="37" t="s">
        <v>6780</v>
      </c>
      <c r="E3692" s="38">
        <v>6.9329417304722904E-2</v>
      </c>
      <c r="F3692" s="40">
        <v>52.235406898562303</v>
      </c>
    </row>
    <row r="3693" spans="1:6" ht="15" customHeight="1" x14ac:dyDescent="0.25">
      <c r="A3693" s="60" t="s">
        <v>6774</v>
      </c>
      <c r="B3693" s="37" t="s">
        <v>13638</v>
      </c>
      <c r="C3693" s="37" t="s">
        <v>6783</v>
      </c>
      <c r="D3693" s="37" t="s">
        <v>6784</v>
      </c>
      <c r="E3693" s="38">
        <v>0.100975742832058</v>
      </c>
      <c r="F3693" s="40">
        <v>76.078946265106097</v>
      </c>
    </row>
    <row r="3694" spans="1:6" ht="15" customHeight="1" x14ac:dyDescent="0.25">
      <c r="A3694" s="60" t="s">
        <v>6774</v>
      </c>
      <c r="B3694" s="37" t="s">
        <v>13638</v>
      </c>
      <c r="C3694" s="37" t="s">
        <v>6785</v>
      </c>
      <c r="D3694" s="37" t="s">
        <v>6786</v>
      </c>
      <c r="E3694" s="38">
        <v>0.117686077909207</v>
      </c>
      <c r="F3694" s="40">
        <v>88.669145146046802</v>
      </c>
    </row>
    <row r="3695" spans="1:6" ht="15" customHeight="1" x14ac:dyDescent="0.25">
      <c r="A3695" s="60" t="s">
        <v>6774</v>
      </c>
      <c r="B3695" s="37" t="s">
        <v>13638</v>
      </c>
      <c r="C3695" s="37" t="s">
        <v>6797</v>
      </c>
      <c r="D3695" s="37" t="s">
        <v>6798</v>
      </c>
      <c r="E3695" s="38">
        <v>0.19863608060146501</v>
      </c>
      <c r="F3695" s="40">
        <v>149.65994087831899</v>
      </c>
    </row>
    <row r="3696" spans="1:6" ht="15" customHeight="1" x14ac:dyDescent="0.25">
      <c r="A3696" s="60" t="s">
        <v>6774</v>
      </c>
      <c r="B3696" s="37" t="s">
        <v>13638</v>
      </c>
      <c r="C3696" s="37" t="s">
        <v>6801</v>
      </c>
      <c r="D3696" s="37" t="s">
        <v>6802</v>
      </c>
      <c r="E3696" s="38">
        <v>9.5008032730333494E-2</v>
      </c>
      <c r="F3696" s="40">
        <v>71.582647615340804</v>
      </c>
    </row>
    <row r="3697" spans="1:6" ht="15" customHeight="1" x14ac:dyDescent="0.25">
      <c r="A3697" s="60" t="s">
        <v>6774</v>
      </c>
      <c r="B3697" s="37" t="s">
        <v>13638</v>
      </c>
      <c r="C3697" s="37" t="s">
        <v>6804</v>
      </c>
      <c r="D3697" s="37" t="s">
        <v>6805</v>
      </c>
      <c r="E3697" s="38">
        <v>0.20736323620670999</v>
      </c>
      <c r="F3697" s="40">
        <v>156.23531020680201</v>
      </c>
    </row>
    <row r="3698" spans="1:6" ht="15" customHeight="1" x14ac:dyDescent="0.25">
      <c r="A3698" s="60" t="s">
        <v>6774</v>
      </c>
      <c r="B3698" s="37" t="s">
        <v>13638</v>
      </c>
      <c r="C3698" s="37" t="s">
        <v>6816</v>
      </c>
      <c r="D3698" s="37" t="s">
        <v>6817</v>
      </c>
      <c r="E3698" s="38">
        <v>8.9247561961712005E-2</v>
      </c>
      <c r="F3698" s="40">
        <v>67.242490922494596</v>
      </c>
    </row>
    <row r="3699" spans="1:6" ht="15" customHeight="1" x14ac:dyDescent="0.25">
      <c r="A3699" s="60" t="s">
        <v>6774</v>
      </c>
      <c r="B3699" s="37" t="s">
        <v>13638</v>
      </c>
      <c r="C3699" s="37" t="s">
        <v>6818</v>
      </c>
      <c r="D3699" s="37" t="s">
        <v>6819</v>
      </c>
      <c r="E3699" s="38">
        <v>7.4902319091723193E-2</v>
      </c>
      <c r="F3699" s="40">
        <v>56.434242021756802</v>
      </c>
    </row>
    <row r="3700" spans="1:6" ht="15" customHeight="1" x14ac:dyDescent="0.25">
      <c r="A3700" s="60" t="s">
        <v>6774</v>
      </c>
      <c r="B3700" s="37" t="s">
        <v>13638</v>
      </c>
      <c r="C3700" s="37" t="s">
        <v>6822</v>
      </c>
      <c r="D3700" s="37" t="s">
        <v>6823</v>
      </c>
      <c r="E3700" s="38">
        <v>0.12577674608550601</v>
      </c>
      <c r="F3700" s="40">
        <v>94.764960756506696</v>
      </c>
    </row>
    <row r="3701" spans="1:6" ht="15" customHeight="1" x14ac:dyDescent="0.25">
      <c r="A3701" s="60" t="s">
        <v>9350</v>
      </c>
      <c r="B3701" s="37" t="s">
        <v>13639</v>
      </c>
      <c r="C3701" s="37" t="s">
        <v>9351</v>
      </c>
      <c r="D3701" s="37" t="s">
        <v>9352</v>
      </c>
      <c r="E3701" s="38">
        <v>0.14508445514392601</v>
      </c>
      <c r="F3701" s="40">
        <v>109.312119497403</v>
      </c>
    </row>
    <row r="3702" spans="1:6" ht="15" customHeight="1" x14ac:dyDescent="0.25">
      <c r="A3702" s="60" t="s">
        <v>9350</v>
      </c>
      <c r="B3702" s="37" t="s">
        <v>13639</v>
      </c>
      <c r="C3702" s="37" t="s">
        <v>9355</v>
      </c>
      <c r="D3702" s="37" t="s">
        <v>9356</v>
      </c>
      <c r="E3702" s="38">
        <v>0.127461489024078</v>
      </c>
      <c r="F3702" s="40">
        <v>96.034309848667903</v>
      </c>
    </row>
    <row r="3703" spans="1:6" ht="15" customHeight="1" x14ac:dyDescent="0.25">
      <c r="A3703" s="60" t="s">
        <v>9350</v>
      </c>
      <c r="B3703" s="37" t="s">
        <v>13639</v>
      </c>
      <c r="C3703" s="37" t="s">
        <v>9353</v>
      </c>
      <c r="D3703" s="37" t="s">
        <v>9354</v>
      </c>
      <c r="E3703" s="38">
        <v>0.13124382036846099</v>
      </c>
      <c r="F3703" s="40">
        <v>98.884061432914294</v>
      </c>
    </row>
    <row r="3704" spans="1:6" ht="15" customHeight="1" x14ac:dyDescent="0.25">
      <c r="A3704" s="60" t="s">
        <v>3065</v>
      </c>
      <c r="B3704" s="37" t="s">
        <v>13640</v>
      </c>
      <c r="C3704" s="37" t="s">
        <v>3068</v>
      </c>
      <c r="D3704" s="37" t="s">
        <v>3069</v>
      </c>
      <c r="E3704" s="38">
        <v>0.16729602605803101</v>
      </c>
      <c r="F3704" s="40">
        <v>126.047157662443</v>
      </c>
    </row>
    <row r="3705" spans="1:6" ht="15" customHeight="1" x14ac:dyDescent="0.25">
      <c r="A3705" s="60" t="s">
        <v>3065</v>
      </c>
      <c r="B3705" s="37" t="s">
        <v>13640</v>
      </c>
      <c r="C3705" s="37" t="s">
        <v>3066</v>
      </c>
      <c r="D3705" s="37" t="s">
        <v>3067</v>
      </c>
      <c r="E3705" s="38">
        <v>0.150651011855091</v>
      </c>
      <c r="F3705" s="40">
        <v>113.50617400032201</v>
      </c>
    </row>
    <row r="3706" spans="1:6" ht="15" customHeight="1" x14ac:dyDescent="0.25">
      <c r="A3706" s="60" t="s">
        <v>9686</v>
      </c>
      <c r="B3706" s="37" t="s">
        <v>13641</v>
      </c>
      <c r="C3706" s="37" t="s">
        <v>9691</v>
      </c>
      <c r="D3706" s="37" t="s">
        <v>9692</v>
      </c>
      <c r="E3706" s="38">
        <v>0.13229178905858799</v>
      </c>
      <c r="F3706" s="40">
        <v>99.673640706386607</v>
      </c>
    </row>
    <row r="3707" spans="1:6" ht="15" customHeight="1" x14ac:dyDescent="0.25">
      <c r="A3707" s="60" t="s">
        <v>9686</v>
      </c>
      <c r="B3707" s="37" t="s">
        <v>13641</v>
      </c>
      <c r="C3707" s="37" t="s">
        <v>9687</v>
      </c>
      <c r="D3707" s="37" t="s">
        <v>9688</v>
      </c>
      <c r="E3707" s="38">
        <v>7.2211242991233299E-2</v>
      </c>
      <c r="F3707" s="40">
        <v>54.4066834388505</v>
      </c>
    </row>
    <row r="3708" spans="1:6" ht="15" customHeight="1" x14ac:dyDescent="0.25">
      <c r="A3708" s="60" t="s">
        <v>9686</v>
      </c>
      <c r="B3708" s="37" t="s">
        <v>13641</v>
      </c>
      <c r="C3708" s="37" t="s">
        <v>9689</v>
      </c>
      <c r="D3708" s="37" t="s">
        <v>9690</v>
      </c>
      <c r="E3708" s="38">
        <v>0.15241811250738299</v>
      </c>
      <c r="F3708" s="40">
        <v>114.837574510981</v>
      </c>
    </row>
    <row r="3709" spans="1:6" ht="15" customHeight="1" x14ac:dyDescent="0.25">
      <c r="A3709" s="60" t="s">
        <v>9686</v>
      </c>
      <c r="B3709" s="37" t="s">
        <v>13641</v>
      </c>
      <c r="C3709" s="37" t="s">
        <v>9693</v>
      </c>
      <c r="D3709" s="37" t="s">
        <v>9694</v>
      </c>
      <c r="E3709" s="38">
        <v>7.3700437288609297E-2</v>
      </c>
      <c r="F3709" s="40">
        <v>55.528698783830897</v>
      </c>
    </row>
    <row r="3710" spans="1:6" ht="15" customHeight="1" x14ac:dyDescent="0.25">
      <c r="A3710" s="60" t="s">
        <v>9686</v>
      </c>
      <c r="B3710" s="37" t="s">
        <v>13641</v>
      </c>
      <c r="C3710" s="37" t="s">
        <v>9695</v>
      </c>
      <c r="D3710" s="37" t="s">
        <v>9696</v>
      </c>
      <c r="E3710" s="38">
        <v>0.10856309253326001</v>
      </c>
      <c r="F3710" s="40">
        <v>81.795542687400996</v>
      </c>
    </row>
    <row r="3711" spans="1:6" ht="15" customHeight="1" x14ac:dyDescent="0.25">
      <c r="A3711" s="60" t="s">
        <v>9686</v>
      </c>
      <c r="B3711" s="37" t="s">
        <v>13641</v>
      </c>
      <c r="C3711" s="37" t="s">
        <v>9697</v>
      </c>
      <c r="D3711" s="37" t="s">
        <v>9698</v>
      </c>
      <c r="E3711" s="38">
        <v>0.14964943332587599</v>
      </c>
      <c r="F3711" s="40">
        <v>112.751546829802</v>
      </c>
    </row>
    <row r="3712" spans="1:6" ht="15" customHeight="1" x14ac:dyDescent="0.25">
      <c r="A3712" s="60" t="s">
        <v>7192</v>
      </c>
      <c r="B3712" s="37" t="s">
        <v>13642</v>
      </c>
      <c r="C3712" s="37" t="s">
        <v>7193</v>
      </c>
      <c r="D3712" s="37" t="s">
        <v>7194</v>
      </c>
      <c r="E3712" s="38">
        <v>0.160336715288694</v>
      </c>
      <c r="F3712" s="40">
        <v>120.803749540721</v>
      </c>
    </row>
    <row r="3713" spans="1:6" ht="15" customHeight="1" x14ac:dyDescent="0.25">
      <c r="A3713" s="60" t="s">
        <v>7192</v>
      </c>
      <c r="B3713" s="37" t="s">
        <v>13642</v>
      </c>
      <c r="C3713" s="37" t="s">
        <v>7195</v>
      </c>
      <c r="D3713" s="37" t="s">
        <v>7196</v>
      </c>
      <c r="E3713" s="38">
        <v>0.32458383903063498</v>
      </c>
      <c r="F3713" s="40">
        <v>244.55374880682399</v>
      </c>
    </row>
    <row r="3714" spans="1:6" ht="15" customHeight="1" x14ac:dyDescent="0.25">
      <c r="A3714" s="60" t="s">
        <v>6617</v>
      </c>
      <c r="B3714" s="37" t="s">
        <v>13643</v>
      </c>
      <c r="C3714" s="37" t="s">
        <v>6620</v>
      </c>
      <c r="D3714" s="37" t="s">
        <v>6621</v>
      </c>
      <c r="E3714" s="38">
        <v>0.20013025516123401</v>
      </c>
      <c r="F3714" s="40">
        <v>150.78570854147401</v>
      </c>
    </row>
    <row r="3715" spans="1:6" ht="15" customHeight="1" x14ac:dyDescent="0.25">
      <c r="A3715" s="60" t="s">
        <v>6617</v>
      </c>
      <c r="B3715" s="37" t="s">
        <v>13643</v>
      </c>
      <c r="C3715" s="37" t="s">
        <v>6618</v>
      </c>
      <c r="D3715" s="37" t="s">
        <v>6619</v>
      </c>
      <c r="E3715" s="38">
        <v>0.21089129877695301</v>
      </c>
      <c r="F3715" s="40">
        <v>158.893486073334</v>
      </c>
    </row>
    <row r="3716" spans="1:6" ht="15" customHeight="1" x14ac:dyDescent="0.25">
      <c r="A3716" s="60" t="s">
        <v>6617</v>
      </c>
      <c r="B3716" s="37" t="s">
        <v>13643</v>
      </c>
      <c r="C3716" s="37" t="s">
        <v>6622</v>
      </c>
      <c r="D3716" s="37" t="s">
        <v>6623</v>
      </c>
      <c r="E3716" s="38">
        <v>0.19132101025604101</v>
      </c>
      <c r="F3716" s="40">
        <v>144.148490027588</v>
      </c>
    </row>
    <row r="3717" spans="1:6" ht="15" customHeight="1" x14ac:dyDescent="0.25">
      <c r="A3717" s="60" t="s">
        <v>7669</v>
      </c>
      <c r="B3717" s="37" t="s">
        <v>13644</v>
      </c>
      <c r="C3717" s="37" t="s">
        <v>7678</v>
      </c>
      <c r="D3717" s="37" t="s">
        <v>7679</v>
      </c>
      <c r="E3717" s="38">
        <v>0.25179052340413599</v>
      </c>
      <c r="F3717" s="40">
        <v>189.708509814938</v>
      </c>
    </row>
    <row r="3718" spans="1:6" ht="15" customHeight="1" x14ac:dyDescent="0.25">
      <c r="A3718" s="60" t="s">
        <v>7669</v>
      </c>
      <c r="B3718" s="37" t="s">
        <v>13644</v>
      </c>
      <c r="C3718" s="37" t="s">
        <v>7674</v>
      </c>
      <c r="D3718" s="37" t="s">
        <v>7675</v>
      </c>
      <c r="E3718" s="38">
        <v>0.13863296278420301</v>
      </c>
      <c r="F3718" s="40">
        <v>104.45132098481901</v>
      </c>
    </row>
    <row r="3719" spans="1:6" ht="15" customHeight="1" x14ac:dyDescent="0.25">
      <c r="A3719" s="60" t="s">
        <v>7669</v>
      </c>
      <c r="B3719" s="37" t="s">
        <v>13644</v>
      </c>
      <c r="C3719" s="37" t="s">
        <v>7670</v>
      </c>
      <c r="D3719" s="37" t="s">
        <v>7671</v>
      </c>
      <c r="E3719" s="38">
        <v>6.0372397808850099E-2</v>
      </c>
      <c r="F3719" s="40">
        <v>45.486849415252799</v>
      </c>
    </row>
    <row r="3720" spans="1:6" ht="15" customHeight="1" x14ac:dyDescent="0.25">
      <c r="A3720" s="60" t="s">
        <v>7669</v>
      </c>
      <c r="B3720" s="37" t="s">
        <v>13644</v>
      </c>
      <c r="C3720" s="37" t="s">
        <v>7672</v>
      </c>
      <c r="D3720" s="37" t="s">
        <v>7673</v>
      </c>
      <c r="E3720" s="38">
        <v>0.160654875764489</v>
      </c>
      <c r="F3720" s="40">
        <v>121.043463684561</v>
      </c>
    </row>
    <row r="3721" spans="1:6" ht="15" customHeight="1" x14ac:dyDescent="0.25">
      <c r="A3721" s="60" t="s">
        <v>7669</v>
      </c>
      <c r="B3721" s="37" t="s">
        <v>13644</v>
      </c>
      <c r="C3721" s="37" t="s">
        <v>7676</v>
      </c>
      <c r="D3721" s="37" t="s">
        <v>7677</v>
      </c>
      <c r="E3721" s="38">
        <v>5.1380001004038098E-2</v>
      </c>
      <c r="F3721" s="40">
        <v>38.711637328468299</v>
      </c>
    </row>
    <row r="3722" spans="1:6" ht="15" customHeight="1" x14ac:dyDescent="0.25">
      <c r="A3722" s="60" t="s">
        <v>3271</v>
      </c>
      <c r="B3722" s="37" t="s">
        <v>13645</v>
      </c>
      <c r="C3722" s="37" t="s">
        <v>3279</v>
      </c>
      <c r="D3722" s="37" t="s">
        <v>3280</v>
      </c>
      <c r="E3722" s="38">
        <v>0.33075008662483502</v>
      </c>
      <c r="F3722" s="40">
        <v>249.199633117442</v>
      </c>
    </row>
    <row r="3723" spans="1:6" ht="15" customHeight="1" x14ac:dyDescent="0.25">
      <c r="A3723" s="60" t="s">
        <v>3271</v>
      </c>
      <c r="B3723" s="37" t="s">
        <v>13645</v>
      </c>
      <c r="C3723" s="37" t="s">
        <v>3293</v>
      </c>
      <c r="D3723" s="37" t="s">
        <v>3294</v>
      </c>
      <c r="E3723" s="38">
        <v>0.34155480745198702</v>
      </c>
      <c r="F3723" s="40">
        <v>257.340318713442</v>
      </c>
    </row>
    <row r="3724" spans="1:6" ht="15" customHeight="1" x14ac:dyDescent="0.25">
      <c r="A3724" s="60" t="s">
        <v>3271</v>
      </c>
      <c r="B3724" s="37" t="s">
        <v>13645</v>
      </c>
      <c r="C3724" s="37" t="s">
        <v>3307</v>
      </c>
      <c r="D3724" s="37" t="s">
        <v>3308</v>
      </c>
      <c r="E3724" s="38">
        <v>0.311576747003594</v>
      </c>
      <c r="F3724" s="40">
        <v>234.753713395978</v>
      </c>
    </row>
    <row r="3725" spans="1:6" ht="15" customHeight="1" x14ac:dyDescent="0.25">
      <c r="A3725" s="60" t="s">
        <v>3271</v>
      </c>
      <c r="B3725" s="37" t="s">
        <v>13645</v>
      </c>
      <c r="C3725" s="37" t="s">
        <v>3274</v>
      </c>
      <c r="D3725" s="37" t="s">
        <v>3275</v>
      </c>
      <c r="E3725" s="38">
        <v>0.29708386419154598</v>
      </c>
      <c r="F3725" s="40">
        <v>223.83422697518401</v>
      </c>
    </row>
    <row r="3726" spans="1:6" ht="15" customHeight="1" x14ac:dyDescent="0.25">
      <c r="A3726" s="60" t="s">
        <v>3271</v>
      </c>
      <c r="B3726" s="37" t="s">
        <v>13645</v>
      </c>
      <c r="C3726" s="37" t="s">
        <v>3301</v>
      </c>
      <c r="D3726" s="37" t="s">
        <v>3302</v>
      </c>
      <c r="E3726" s="38">
        <v>0.25155986832023097</v>
      </c>
      <c r="F3726" s="40">
        <v>189.53472554515201</v>
      </c>
    </row>
    <row r="3727" spans="1:6" ht="15" customHeight="1" x14ac:dyDescent="0.25">
      <c r="A3727" s="60" t="s">
        <v>3271</v>
      </c>
      <c r="B3727" s="37" t="s">
        <v>13645</v>
      </c>
      <c r="C3727" s="37" t="s">
        <v>3313</v>
      </c>
      <c r="D3727" s="37" t="s">
        <v>3314</v>
      </c>
      <c r="E3727" s="38">
        <v>0.29101942026937899</v>
      </c>
      <c r="F3727" s="40">
        <v>219.26504540402601</v>
      </c>
    </row>
    <row r="3728" spans="1:6" ht="15" customHeight="1" x14ac:dyDescent="0.25">
      <c r="A3728" s="60" t="s">
        <v>3271</v>
      </c>
      <c r="B3728" s="37" t="s">
        <v>13645</v>
      </c>
      <c r="C3728" s="37" t="s">
        <v>3297</v>
      </c>
      <c r="D3728" s="37" t="s">
        <v>3298</v>
      </c>
      <c r="E3728" s="38">
        <v>0.23551806817846599</v>
      </c>
      <c r="F3728" s="40">
        <v>177.448226186482</v>
      </c>
    </row>
    <row r="3729" spans="1:6" ht="15" customHeight="1" x14ac:dyDescent="0.25">
      <c r="A3729" s="60" t="s">
        <v>3271</v>
      </c>
      <c r="B3729" s="37" t="s">
        <v>13645</v>
      </c>
      <c r="C3729" s="37" t="s">
        <v>3285</v>
      </c>
      <c r="D3729" s="37" t="s">
        <v>3286</v>
      </c>
      <c r="E3729" s="38">
        <v>0.200049011576243</v>
      </c>
      <c r="F3729" s="40">
        <v>150.72449654972601</v>
      </c>
    </row>
    <row r="3730" spans="1:6" ht="15" customHeight="1" x14ac:dyDescent="0.25">
      <c r="A3730" s="60" t="s">
        <v>3271</v>
      </c>
      <c r="B3730" s="37" t="s">
        <v>13645</v>
      </c>
      <c r="C3730" s="37" t="s">
        <v>3295</v>
      </c>
      <c r="D3730" s="37" t="s">
        <v>3296</v>
      </c>
      <c r="E3730" s="38">
        <v>0.18646941251945601</v>
      </c>
      <c r="F3730" s="40">
        <v>140.49311267507301</v>
      </c>
    </row>
    <row r="3731" spans="1:6" ht="15" customHeight="1" x14ac:dyDescent="0.25">
      <c r="A3731" s="60" t="s">
        <v>3271</v>
      </c>
      <c r="B3731" s="37" t="s">
        <v>13645</v>
      </c>
      <c r="C3731" s="37" t="s">
        <v>3315</v>
      </c>
      <c r="D3731" s="37" t="s">
        <v>3316</v>
      </c>
      <c r="E3731" s="38">
        <v>8.9932857588000098E-2</v>
      </c>
      <c r="F3731" s="40">
        <v>67.758818583632006</v>
      </c>
    </row>
    <row r="3732" spans="1:6" ht="15" customHeight="1" x14ac:dyDescent="0.25">
      <c r="A3732" s="60" t="s">
        <v>3271</v>
      </c>
      <c r="B3732" s="37" t="s">
        <v>13645</v>
      </c>
      <c r="C3732" s="37" t="s">
        <v>3287</v>
      </c>
      <c r="D3732" s="37" t="s">
        <v>3288</v>
      </c>
      <c r="E3732" s="38">
        <v>0.14612568072798099</v>
      </c>
      <c r="F3732" s="40">
        <v>110.096618259555</v>
      </c>
    </row>
    <row r="3733" spans="1:6" ht="15" customHeight="1" x14ac:dyDescent="0.25">
      <c r="A3733" s="60" t="s">
        <v>3271</v>
      </c>
      <c r="B3733" s="37" t="s">
        <v>13645</v>
      </c>
      <c r="C3733" s="37" t="s">
        <v>3311</v>
      </c>
      <c r="D3733" s="37" t="s">
        <v>3312</v>
      </c>
      <c r="E3733" s="38">
        <v>0.31086520375562599</v>
      </c>
      <c r="F3733" s="40">
        <v>234.217609783277</v>
      </c>
    </row>
    <row r="3734" spans="1:6" ht="15" customHeight="1" x14ac:dyDescent="0.25">
      <c r="A3734" s="60" t="s">
        <v>3271</v>
      </c>
      <c r="B3734" s="37" t="s">
        <v>13645</v>
      </c>
      <c r="C3734" s="37" t="s">
        <v>3305</v>
      </c>
      <c r="D3734" s="37" t="s">
        <v>3306</v>
      </c>
      <c r="E3734" s="38">
        <v>0.230521956502483</v>
      </c>
      <c r="F3734" s="40">
        <v>173.68396656262701</v>
      </c>
    </row>
    <row r="3735" spans="1:6" ht="15" customHeight="1" x14ac:dyDescent="0.25">
      <c r="A3735" s="60" t="s">
        <v>3271</v>
      </c>
      <c r="B3735" s="37" t="s">
        <v>13645</v>
      </c>
      <c r="C3735" s="37" t="s">
        <v>3272</v>
      </c>
      <c r="D3735" s="37" t="s">
        <v>3273</v>
      </c>
      <c r="E3735" s="38">
        <v>0.143509123250909</v>
      </c>
      <c r="F3735" s="40">
        <v>108.125204827828</v>
      </c>
    </row>
    <row r="3736" spans="1:6" ht="15" customHeight="1" x14ac:dyDescent="0.25">
      <c r="A3736" s="60" t="s">
        <v>3271</v>
      </c>
      <c r="B3736" s="37" t="s">
        <v>13645</v>
      </c>
      <c r="C3736" s="37" t="s">
        <v>3289</v>
      </c>
      <c r="D3736" s="37" t="s">
        <v>3290</v>
      </c>
      <c r="E3736" s="38">
        <v>9.6379481524138694E-2</v>
      </c>
      <c r="F3736" s="40">
        <v>72.615949041632703</v>
      </c>
    </row>
    <row r="3737" spans="1:6" ht="15" customHeight="1" x14ac:dyDescent="0.25">
      <c r="A3737" s="60" t="s">
        <v>3271</v>
      </c>
      <c r="B3737" s="37" t="s">
        <v>13645</v>
      </c>
      <c r="C3737" s="37" t="s">
        <v>3309</v>
      </c>
      <c r="D3737" s="37" t="s">
        <v>3310</v>
      </c>
      <c r="E3737" s="38">
        <v>5.9612523071212203E-2</v>
      </c>
      <c r="F3737" s="40">
        <v>44.914331029038799</v>
      </c>
    </row>
    <row r="3738" spans="1:6" ht="15" customHeight="1" x14ac:dyDescent="0.25">
      <c r="A3738" s="60" t="s">
        <v>3271</v>
      </c>
      <c r="B3738" s="37" t="s">
        <v>13645</v>
      </c>
      <c r="C3738" s="37" t="s">
        <v>3327</v>
      </c>
      <c r="D3738" s="37" t="s">
        <v>3328</v>
      </c>
      <c r="E3738" s="38">
        <v>0.126863787731442</v>
      </c>
      <c r="F3738" s="40">
        <v>95.583979073675096</v>
      </c>
    </row>
    <row r="3739" spans="1:6" ht="15" customHeight="1" x14ac:dyDescent="0.25">
      <c r="A3739" s="60" t="s">
        <v>3271</v>
      </c>
      <c r="B3739" s="37" t="s">
        <v>13645</v>
      </c>
      <c r="C3739" s="37" t="s">
        <v>3283</v>
      </c>
      <c r="D3739" s="37" t="s">
        <v>3284</v>
      </c>
      <c r="E3739" s="38">
        <v>0.13225854880170099</v>
      </c>
      <c r="F3739" s="40">
        <v>99.648596238808395</v>
      </c>
    </row>
    <row r="3740" spans="1:6" ht="15" customHeight="1" x14ac:dyDescent="0.25">
      <c r="A3740" s="60" t="s">
        <v>3271</v>
      </c>
      <c r="B3740" s="37" t="s">
        <v>13645</v>
      </c>
      <c r="C3740" s="37" t="s">
        <v>3325</v>
      </c>
      <c r="D3740" s="37" t="s">
        <v>3326</v>
      </c>
      <c r="E3740" s="38">
        <v>8.4110005609564595E-2</v>
      </c>
      <c r="F3740" s="40">
        <v>63.371661526378603</v>
      </c>
    </row>
    <row r="3741" spans="1:6" ht="15" customHeight="1" x14ac:dyDescent="0.25">
      <c r="A3741" s="60" t="s">
        <v>3271</v>
      </c>
      <c r="B3741" s="37" t="s">
        <v>13645</v>
      </c>
      <c r="C3741" s="37" t="s">
        <v>3276</v>
      </c>
      <c r="D3741" s="37" t="s">
        <v>3277</v>
      </c>
      <c r="E3741" s="38">
        <v>0.113012808462523</v>
      </c>
      <c r="F3741" s="40">
        <v>85.148127076311198</v>
      </c>
    </row>
    <row r="3742" spans="1:6" ht="15" customHeight="1" x14ac:dyDescent="0.25">
      <c r="A3742" s="60" t="s">
        <v>3271</v>
      </c>
      <c r="B3742" s="37" t="s">
        <v>13645</v>
      </c>
      <c r="C3742" s="37" t="s">
        <v>3323</v>
      </c>
      <c r="D3742" s="37" t="s">
        <v>3324</v>
      </c>
      <c r="E3742" s="38">
        <v>8.2346605055601096E-2</v>
      </c>
      <c r="F3742" s="40">
        <v>62.0430488098376</v>
      </c>
    </row>
    <row r="3743" spans="1:6" ht="15" customHeight="1" x14ac:dyDescent="0.25">
      <c r="A3743" s="60" t="s">
        <v>3271</v>
      </c>
      <c r="B3743" s="37" t="s">
        <v>13645</v>
      </c>
      <c r="C3743" s="37" t="s">
        <v>3278</v>
      </c>
      <c r="D3743" s="37" t="s">
        <v>12782</v>
      </c>
      <c r="E3743" s="38">
        <v>0.164194356060233</v>
      </c>
      <c r="F3743" s="40">
        <v>123.710242097612</v>
      </c>
    </row>
    <row r="3744" spans="1:6" ht="15" customHeight="1" x14ac:dyDescent="0.25">
      <c r="A3744" s="60" t="s">
        <v>3271</v>
      </c>
      <c r="B3744" s="37" t="s">
        <v>13645</v>
      </c>
      <c r="C3744" s="37" t="s">
        <v>3281</v>
      </c>
      <c r="D3744" s="37" t="s">
        <v>3282</v>
      </c>
      <c r="E3744" s="38">
        <v>9.2004451928347594E-2</v>
      </c>
      <c r="F3744" s="40">
        <v>69.319636163003693</v>
      </c>
    </row>
    <row r="3745" spans="1:6" ht="15" customHeight="1" x14ac:dyDescent="0.25">
      <c r="A3745" s="60" t="s">
        <v>3271</v>
      </c>
      <c r="B3745" s="37" t="s">
        <v>13645</v>
      </c>
      <c r="C3745" s="37" t="s">
        <v>3291</v>
      </c>
      <c r="D3745" s="37" t="s">
        <v>3292</v>
      </c>
      <c r="E3745" s="38">
        <v>0.15743910210130199</v>
      </c>
      <c r="F3745" s="40">
        <v>118.620578099761</v>
      </c>
    </row>
    <row r="3746" spans="1:6" ht="15" customHeight="1" x14ac:dyDescent="0.25">
      <c r="A3746" s="60" t="s">
        <v>3271</v>
      </c>
      <c r="B3746" s="37" t="s">
        <v>13645</v>
      </c>
      <c r="C3746" s="37" t="s">
        <v>3299</v>
      </c>
      <c r="D3746" s="37" t="s">
        <v>3300</v>
      </c>
      <c r="E3746" s="38">
        <v>6.0082598105239603E-2</v>
      </c>
      <c r="F3746" s="40">
        <v>45.268503350541998</v>
      </c>
    </row>
    <row r="3747" spans="1:6" ht="15" customHeight="1" x14ac:dyDescent="0.25">
      <c r="A3747" s="60" t="s">
        <v>3271</v>
      </c>
      <c r="B3747" s="37" t="s">
        <v>13645</v>
      </c>
      <c r="C3747" s="37" t="s">
        <v>3303</v>
      </c>
      <c r="D3747" s="37" t="s">
        <v>3304</v>
      </c>
      <c r="E3747" s="38">
        <v>0.21710337276569</v>
      </c>
      <c r="F3747" s="40">
        <v>163.57389772398301</v>
      </c>
    </row>
    <row r="3748" spans="1:6" ht="15" customHeight="1" x14ac:dyDescent="0.25">
      <c r="A3748" s="60" t="s">
        <v>3271</v>
      </c>
      <c r="B3748" s="37" t="s">
        <v>13645</v>
      </c>
      <c r="C3748" s="37" t="s">
        <v>3317</v>
      </c>
      <c r="D3748" s="37" t="s">
        <v>3318</v>
      </c>
      <c r="E3748" s="38">
        <v>0.189831561162428</v>
      </c>
      <c r="F3748" s="40">
        <v>143.02628270947901</v>
      </c>
    </row>
    <row r="3749" spans="1:6" ht="15" customHeight="1" x14ac:dyDescent="0.25">
      <c r="A3749" s="60" t="s">
        <v>3271</v>
      </c>
      <c r="B3749" s="37" t="s">
        <v>13645</v>
      </c>
      <c r="C3749" s="37" t="s">
        <v>3319</v>
      </c>
      <c r="D3749" s="37" t="s">
        <v>3320</v>
      </c>
      <c r="E3749" s="38">
        <v>0.172967600367052</v>
      </c>
      <c r="F3749" s="40">
        <v>130.32033639817399</v>
      </c>
    </row>
    <row r="3750" spans="1:6" ht="15" customHeight="1" x14ac:dyDescent="0.25">
      <c r="A3750" s="60" t="s">
        <v>3271</v>
      </c>
      <c r="B3750" s="37" t="s">
        <v>13645</v>
      </c>
      <c r="C3750" s="37" t="s">
        <v>3321</v>
      </c>
      <c r="D3750" s="37" t="s">
        <v>3322</v>
      </c>
      <c r="E3750" s="38">
        <v>0.158330939260488</v>
      </c>
      <c r="F3750" s="40">
        <v>119.292521968733</v>
      </c>
    </row>
    <row r="3751" spans="1:6" ht="15" customHeight="1" x14ac:dyDescent="0.25">
      <c r="A3751" s="60" t="s">
        <v>10392</v>
      </c>
      <c r="B3751" s="37" t="s">
        <v>13646</v>
      </c>
      <c r="C3751" s="37" t="s">
        <v>10411</v>
      </c>
      <c r="D3751" s="37" t="s">
        <v>10412</v>
      </c>
      <c r="E3751" s="38">
        <v>0.15298946599341401</v>
      </c>
      <c r="F3751" s="40">
        <v>115.26805385129499</v>
      </c>
    </row>
    <row r="3752" spans="1:6" ht="15" customHeight="1" x14ac:dyDescent="0.25">
      <c r="A3752" s="60" t="s">
        <v>10392</v>
      </c>
      <c r="B3752" s="37" t="s">
        <v>13646</v>
      </c>
      <c r="C3752" s="37" t="s">
        <v>10413</v>
      </c>
      <c r="D3752" s="37" t="s">
        <v>10414</v>
      </c>
      <c r="E3752" s="38">
        <v>0.15687504545412601</v>
      </c>
      <c r="F3752" s="40">
        <v>118.195596474002</v>
      </c>
    </row>
    <row r="3753" spans="1:6" ht="15" customHeight="1" x14ac:dyDescent="0.25">
      <c r="A3753" s="60" t="s">
        <v>10392</v>
      </c>
      <c r="B3753" s="37" t="s">
        <v>13646</v>
      </c>
      <c r="C3753" s="37" t="s">
        <v>10393</v>
      </c>
      <c r="D3753" s="37" t="s">
        <v>10394</v>
      </c>
      <c r="E3753" s="38">
        <v>0.20096333724400001</v>
      </c>
      <c r="F3753" s="40">
        <v>151.41338411217501</v>
      </c>
    </row>
    <row r="3754" spans="1:6" ht="15" customHeight="1" x14ac:dyDescent="0.25">
      <c r="A3754" s="60" t="s">
        <v>10392</v>
      </c>
      <c r="B3754" s="37" t="s">
        <v>13646</v>
      </c>
      <c r="C3754" s="37" t="s">
        <v>10399</v>
      </c>
      <c r="D3754" s="37" t="s">
        <v>10400</v>
      </c>
      <c r="E3754" s="38">
        <v>8.7151570961924801E-2</v>
      </c>
      <c r="F3754" s="40">
        <v>65.663291976563897</v>
      </c>
    </row>
    <row r="3755" spans="1:6" ht="15" customHeight="1" x14ac:dyDescent="0.25">
      <c r="A3755" s="60" t="s">
        <v>10392</v>
      </c>
      <c r="B3755" s="37" t="s">
        <v>13646</v>
      </c>
      <c r="C3755" s="37" t="s">
        <v>10397</v>
      </c>
      <c r="D3755" s="37" t="s">
        <v>10398</v>
      </c>
      <c r="E3755" s="38">
        <v>8.3867175087800103E-2</v>
      </c>
      <c r="F3755" s="40">
        <v>63.188703820907001</v>
      </c>
    </row>
    <row r="3756" spans="1:6" ht="15" customHeight="1" x14ac:dyDescent="0.25">
      <c r="A3756" s="60" t="s">
        <v>10392</v>
      </c>
      <c r="B3756" s="37" t="s">
        <v>13646</v>
      </c>
      <c r="C3756" s="37" t="s">
        <v>10409</v>
      </c>
      <c r="D3756" s="37" t="s">
        <v>10410</v>
      </c>
      <c r="E3756" s="38">
        <v>6.8395316060408801E-2</v>
      </c>
      <c r="F3756" s="40">
        <v>51.5316196682911</v>
      </c>
    </row>
    <row r="3757" spans="1:6" ht="15" customHeight="1" x14ac:dyDescent="0.25">
      <c r="A3757" s="60" t="s">
        <v>10392</v>
      </c>
      <c r="B3757" s="37" t="s">
        <v>13646</v>
      </c>
      <c r="C3757" s="37" t="s">
        <v>10395</v>
      </c>
      <c r="D3757" s="37" t="s">
        <v>10396</v>
      </c>
      <c r="E3757" s="38">
        <v>8.1694942346006494E-2</v>
      </c>
      <c r="F3757" s="40">
        <v>61.552061461037702</v>
      </c>
    </row>
    <row r="3758" spans="1:6" ht="15" customHeight="1" x14ac:dyDescent="0.25">
      <c r="A3758" s="60" t="s">
        <v>10392</v>
      </c>
      <c r="B3758" s="37" t="s">
        <v>13646</v>
      </c>
      <c r="C3758" s="37" t="s">
        <v>10415</v>
      </c>
      <c r="D3758" s="37" t="s">
        <v>10416</v>
      </c>
      <c r="E3758" s="38">
        <v>5.11542780007977E-2</v>
      </c>
      <c r="F3758" s="40">
        <v>38.541569074918598</v>
      </c>
    </row>
    <row r="3759" spans="1:6" ht="15" customHeight="1" x14ac:dyDescent="0.25">
      <c r="A3759" s="60" t="s">
        <v>10392</v>
      </c>
      <c r="B3759" s="37" t="s">
        <v>13646</v>
      </c>
      <c r="C3759" s="37" t="s">
        <v>10401</v>
      </c>
      <c r="D3759" s="37" t="s">
        <v>10402</v>
      </c>
      <c r="E3759" s="38">
        <v>7.0539320362787206E-2</v>
      </c>
      <c r="F3759" s="40">
        <v>53.146993653547099</v>
      </c>
    </row>
    <row r="3760" spans="1:6" ht="15" customHeight="1" x14ac:dyDescent="0.25">
      <c r="A3760" s="60" t="s">
        <v>10392</v>
      </c>
      <c r="B3760" s="37" t="s">
        <v>13646</v>
      </c>
      <c r="C3760" s="37" t="s">
        <v>10403</v>
      </c>
      <c r="D3760" s="37" t="s">
        <v>10404</v>
      </c>
      <c r="E3760" s="38">
        <v>0.170506789261504</v>
      </c>
      <c r="F3760" s="40">
        <v>128.46626817726499</v>
      </c>
    </row>
    <row r="3761" spans="1:6" ht="15" customHeight="1" x14ac:dyDescent="0.25">
      <c r="A3761" s="60" t="s">
        <v>10392</v>
      </c>
      <c r="B3761" s="37" t="s">
        <v>13646</v>
      </c>
      <c r="C3761" s="37" t="s">
        <v>10405</v>
      </c>
      <c r="D3761" s="37" t="s">
        <v>10406</v>
      </c>
      <c r="E3761" s="38">
        <v>0.111546238875115</v>
      </c>
      <c r="F3761" s="40">
        <v>84.043158044095307</v>
      </c>
    </row>
    <row r="3762" spans="1:6" ht="15" customHeight="1" x14ac:dyDescent="0.25">
      <c r="A3762" s="60" t="s">
        <v>10392</v>
      </c>
      <c r="B3762" s="37" t="s">
        <v>13646</v>
      </c>
      <c r="C3762" s="37" t="s">
        <v>10407</v>
      </c>
      <c r="D3762" s="37" t="s">
        <v>10408</v>
      </c>
      <c r="E3762" s="38">
        <v>5.1239840152616699E-2</v>
      </c>
      <c r="F3762" s="40">
        <v>38.606034838358397</v>
      </c>
    </row>
    <row r="3763" spans="1:6" ht="15" customHeight="1" x14ac:dyDescent="0.25">
      <c r="A3763" s="60" t="s">
        <v>9498</v>
      </c>
      <c r="B3763" s="37" t="s">
        <v>13647</v>
      </c>
      <c r="C3763" s="37" t="s">
        <v>9501</v>
      </c>
      <c r="D3763" s="37" t="s">
        <v>9502</v>
      </c>
      <c r="E3763" s="38">
        <v>0.12907601230424001</v>
      </c>
      <c r="F3763" s="40">
        <v>97.250752792588202</v>
      </c>
    </row>
    <row r="3764" spans="1:6" ht="15" customHeight="1" x14ac:dyDescent="0.25">
      <c r="A3764" s="60" t="s">
        <v>9498</v>
      </c>
      <c r="B3764" s="37" t="s">
        <v>13647</v>
      </c>
      <c r="C3764" s="37" t="s">
        <v>9503</v>
      </c>
      <c r="D3764" s="37" t="s">
        <v>9504</v>
      </c>
      <c r="E3764" s="38">
        <v>6.2931826335075797E-2</v>
      </c>
      <c r="F3764" s="40">
        <v>47.415219733260301</v>
      </c>
    </row>
    <row r="3765" spans="1:6" ht="15" customHeight="1" x14ac:dyDescent="0.25">
      <c r="A3765" s="60" t="s">
        <v>9498</v>
      </c>
      <c r="B3765" s="37" t="s">
        <v>13647</v>
      </c>
      <c r="C3765" s="37" t="s">
        <v>9499</v>
      </c>
      <c r="D3765" s="37" t="s">
        <v>9500</v>
      </c>
      <c r="E3765" s="38">
        <v>5.6650738565551702E-2</v>
      </c>
      <c r="F3765" s="40">
        <v>42.682810488212098</v>
      </c>
    </row>
    <row r="3766" spans="1:6" ht="15" customHeight="1" x14ac:dyDescent="0.25">
      <c r="A3766" s="60" t="s">
        <v>9498</v>
      </c>
      <c r="B3766" s="37" t="s">
        <v>13647</v>
      </c>
      <c r="C3766" s="37" t="s">
        <v>9505</v>
      </c>
      <c r="D3766" s="37" t="s">
        <v>9506</v>
      </c>
      <c r="E3766" s="38">
        <v>6.3033100990501995E-2</v>
      </c>
      <c r="F3766" s="40">
        <v>47.491523891586802</v>
      </c>
    </row>
    <row r="3767" spans="1:6" ht="15" customHeight="1" x14ac:dyDescent="0.25">
      <c r="A3767" s="60" t="s">
        <v>9498</v>
      </c>
      <c r="B3767" s="37" t="s">
        <v>13647</v>
      </c>
      <c r="C3767" s="37" t="s">
        <v>9507</v>
      </c>
      <c r="D3767" s="37" t="s">
        <v>9508</v>
      </c>
      <c r="E3767" s="38">
        <v>3.9289105034696799E-2</v>
      </c>
      <c r="F3767" s="40">
        <v>29.601898702643901</v>
      </c>
    </row>
    <row r="3768" spans="1:6" ht="15" customHeight="1" x14ac:dyDescent="0.25">
      <c r="A3768" s="60" t="s">
        <v>3601</v>
      </c>
      <c r="B3768" s="37" t="s">
        <v>13648</v>
      </c>
      <c r="C3768" s="37" t="s">
        <v>3604</v>
      </c>
      <c r="D3768" s="37" t="s">
        <v>3605</v>
      </c>
      <c r="E3768" s="38">
        <v>0.177032153268779</v>
      </c>
      <c r="F3768" s="40">
        <v>133.38272438492501</v>
      </c>
    </row>
    <row r="3769" spans="1:6" ht="15" customHeight="1" x14ac:dyDescent="0.25">
      <c r="A3769" s="60" t="s">
        <v>3601</v>
      </c>
      <c r="B3769" s="37" t="s">
        <v>13648</v>
      </c>
      <c r="C3769" s="37" t="s">
        <v>3602</v>
      </c>
      <c r="D3769" s="37" t="s">
        <v>3603</v>
      </c>
      <c r="E3769" s="38">
        <v>0.167046300605253</v>
      </c>
      <c r="F3769" s="40">
        <v>125.859005054994</v>
      </c>
    </row>
    <row r="3770" spans="1:6" ht="15" customHeight="1" x14ac:dyDescent="0.25">
      <c r="A3770" s="60" t="s">
        <v>3601</v>
      </c>
      <c r="B3770" s="37" t="s">
        <v>13648</v>
      </c>
      <c r="C3770" s="37" t="s">
        <v>3606</v>
      </c>
      <c r="D3770" s="37" t="s">
        <v>3607</v>
      </c>
      <c r="E3770" s="38">
        <v>0.14253588412839899</v>
      </c>
      <c r="F3770" s="40">
        <v>107.391929638878</v>
      </c>
    </row>
    <row r="3771" spans="1:6" ht="15" customHeight="1" x14ac:dyDescent="0.25">
      <c r="A3771" s="60" t="s">
        <v>3601</v>
      </c>
      <c r="B3771" s="37" t="s">
        <v>13648</v>
      </c>
      <c r="C3771" s="37" t="s">
        <v>3608</v>
      </c>
      <c r="D3771" s="37" t="s">
        <v>3609</v>
      </c>
      <c r="E3771" s="38">
        <v>0.125307310067412</v>
      </c>
      <c r="F3771" s="40">
        <v>94.411269893792394</v>
      </c>
    </row>
    <row r="3772" spans="1:6" ht="15" customHeight="1" x14ac:dyDescent="0.25">
      <c r="A3772" s="60" t="s">
        <v>9415</v>
      </c>
      <c r="B3772" s="37" t="s">
        <v>13649</v>
      </c>
      <c r="C3772" s="37" t="s">
        <v>9418</v>
      </c>
      <c r="D3772" s="37" t="s">
        <v>9419</v>
      </c>
      <c r="E3772" s="38">
        <v>0.18266076009028201</v>
      </c>
      <c r="F3772" s="40">
        <v>137.623529789375</v>
      </c>
    </row>
    <row r="3773" spans="1:6" ht="15" customHeight="1" x14ac:dyDescent="0.25">
      <c r="A3773" s="60" t="s">
        <v>9415</v>
      </c>
      <c r="B3773" s="37" t="s">
        <v>13649</v>
      </c>
      <c r="C3773" s="37" t="s">
        <v>9427</v>
      </c>
      <c r="D3773" s="37" t="s">
        <v>2940</v>
      </c>
      <c r="E3773" s="38">
        <v>0.19797818660930899</v>
      </c>
      <c r="F3773" s="40">
        <v>149.16425864540301</v>
      </c>
    </row>
    <row r="3774" spans="1:6" ht="15" customHeight="1" x14ac:dyDescent="0.25">
      <c r="A3774" s="60" t="s">
        <v>9415</v>
      </c>
      <c r="B3774" s="37" t="s">
        <v>13649</v>
      </c>
      <c r="C3774" s="37" t="s">
        <v>9422</v>
      </c>
      <c r="D3774" s="37" t="s">
        <v>4262</v>
      </c>
      <c r="E3774" s="38">
        <v>0.14748867828666901</v>
      </c>
      <c r="F3774" s="40">
        <v>111.123552205457</v>
      </c>
    </row>
    <row r="3775" spans="1:6" ht="15" customHeight="1" x14ac:dyDescent="0.25">
      <c r="A3775" s="60" t="s">
        <v>9415</v>
      </c>
      <c r="B3775" s="37" t="s">
        <v>13649</v>
      </c>
      <c r="C3775" s="37" t="s">
        <v>9416</v>
      </c>
      <c r="D3775" s="37" t="s">
        <v>9417</v>
      </c>
      <c r="E3775" s="38">
        <v>0.18848334815662701</v>
      </c>
      <c r="F3775" s="40">
        <v>142.01048800527099</v>
      </c>
    </row>
    <row r="3776" spans="1:6" x14ac:dyDescent="0.25">
      <c r="A3776" s="60" t="s">
        <v>9415</v>
      </c>
      <c r="B3776" s="37" t="s">
        <v>13649</v>
      </c>
      <c r="C3776" s="37" t="s">
        <v>9430</v>
      </c>
      <c r="D3776" s="37" t="s">
        <v>9431</v>
      </c>
      <c r="E3776" s="47">
        <v>0.1911822699364</v>
      </c>
      <c r="F3776" s="48">
        <v>144.04395781988299</v>
      </c>
    </row>
    <row r="3777" spans="1:6" ht="15" customHeight="1" x14ac:dyDescent="0.25">
      <c r="A3777" s="60" t="s">
        <v>9415</v>
      </c>
      <c r="B3777" s="37" t="s">
        <v>13649</v>
      </c>
      <c r="C3777" s="37" t="s">
        <v>9420</v>
      </c>
      <c r="D3777" s="37" t="s">
        <v>9421</v>
      </c>
      <c r="E3777" s="38">
        <v>0.20696321338090401</v>
      </c>
      <c r="F3777" s="40">
        <v>155.93391787022901</v>
      </c>
    </row>
    <row r="3778" spans="1:6" ht="15" customHeight="1" x14ac:dyDescent="0.25">
      <c r="A3778" s="60" t="s">
        <v>9415</v>
      </c>
      <c r="B3778" s="37" t="s">
        <v>13649</v>
      </c>
      <c r="C3778" s="37" t="s">
        <v>9423</v>
      </c>
      <c r="D3778" s="37" t="s">
        <v>9424</v>
      </c>
      <c r="E3778" s="38">
        <v>0.13695684193496699</v>
      </c>
      <c r="F3778" s="40">
        <v>103.188468101083</v>
      </c>
    </row>
    <row r="3779" spans="1:6" ht="15" customHeight="1" x14ac:dyDescent="0.25">
      <c r="A3779" s="60" t="s">
        <v>9415</v>
      </c>
      <c r="B3779" s="37" t="s">
        <v>13649</v>
      </c>
      <c r="C3779" s="37" t="s">
        <v>9425</v>
      </c>
      <c r="D3779" s="37" t="s">
        <v>9426</v>
      </c>
      <c r="E3779" s="38">
        <v>0.14072700054836401</v>
      </c>
      <c r="F3779" s="40">
        <v>106.02904828910501</v>
      </c>
    </row>
    <row r="3780" spans="1:6" ht="15" customHeight="1" x14ac:dyDescent="0.25">
      <c r="A3780" s="60" t="s">
        <v>9415</v>
      </c>
      <c r="B3780" s="37" t="s">
        <v>13649</v>
      </c>
      <c r="C3780" s="37" t="s">
        <v>9428</v>
      </c>
      <c r="D3780" s="37" t="s">
        <v>9429</v>
      </c>
      <c r="E3780" s="38">
        <v>0.13124952376256699</v>
      </c>
      <c r="F3780" s="40">
        <v>98.888358585889193</v>
      </c>
    </row>
    <row r="3781" spans="1:6" ht="15" customHeight="1" x14ac:dyDescent="0.25">
      <c r="A3781" s="60" t="s">
        <v>7232</v>
      </c>
      <c r="B3781" s="37" t="s">
        <v>13650</v>
      </c>
      <c r="C3781" s="37" t="s">
        <v>7261</v>
      </c>
      <c r="D3781" s="37" t="s">
        <v>7262</v>
      </c>
      <c r="E3781" s="38">
        <v>0.22135618113606001</v>
      </c>
      <c r="F3781" s="40">
        <v>166.77812450568899</v>
      </c>
    </row>
    <row r="3782" spans="1:6" ht="15" customHeight="1" x14ac:dyDescent="0.25">
      <c r="A3782" s="60" t="s">
        <v>7232</v>
      </c>
      <c r="B3782" s="37" t="s">
        <v>13650</v>
      </c>
      <c r="C3782" s="37" t="s">
        <v>7239</v>
      </c>
      <c r="D3782" s="37" t="s">
        <v>7240</v>
      </c>
      <c r="E3782" s="38">
        <v>0.216270292230589</v>
      </c>
      <c r="F3782" s="40">
        <v>162.94622331935</v>
      </c>
    </row>
    <row r="3783" spans="1:6" ht="15" customHeight="1" x14ac:dyDescent="0.25">
      <c r="A3783" s="60" t="s">
        <v>7232</v>
      </c>
      <c r="B3783" s="37" t="s">
        <v>13650</v>
      </c>
      <c r="C3783" s="37" t="s">
        <v>7254</v>
      </c>
      <c r="D3783" s="37" t="s">
        <v>3594</v>
      </c>
      <c r="E3783" s="38">
        <v>0.223110456373941</v>
      </c>
      <c r="F3783" s="40">
        <v>168.09986186372899</v>
      </c>
    </row>
    <row r="3784" spans="1:6" ht="15" customHeight="1" x14ac:dyDescent="0.25">
      <c r="A3784" s="60" t="s">
        <v>7232</v>
      </c>
      <c r="B3784" s="37" t="s">
        <v>13650</v>
      </c>
      <c r="C3784" s="37" t="s">
        <v>7253</v>
      </c>
      <c r="D3784" s="37" t="s">
        <v>3584</v>
      </c>
      <c r="E3784" s="38">
        <v>0.15741585435480801</v>
      </c>
      <c r="F3784" s="40">
        <v>118.603062367698</v>
      </c>
    </row>
    <row r="3785" spans="1:6" ht="15" customHeight="1" x14ac:dyDescent="0.25">
      <c r="A3785" s="60" t="s">
        <v>7232</v>
      </c>
      <c r="B3785" s="37" t="s">
        <v>13650</v>
      </c>
      <c r="C3785" s="37" t="s">
        <v>7235</v>
      </c>
      <c r="D3785" s="37" t="s">
        <v>7236</v>
      </c>
      <c r="E3785" s="38">
        <v>0.14283123507172699</v>
      </c>
      <c r="F3785" s="40">
        <v>107.61445821769</v>
      </c>
    </row>
    <row r="3786" spans="1:6" ht="15" customHeight="1" x14ac:dyDescent="0.25">
      <c r="A3786" s="60" t="s">
        <v>7232</v>
      </c>
      <c r="B3786" s="37" t="s">
        <v>13650</v>
      </c>
      <c r="C3786" s="37" t="s">
        <v>7257</v>
      </c>
      <c r="D3786" s="37" t="s">
        <v>7258</v>
      </c>
      <c r="E3786" s="38">
        <v>0.135627974882264</v>
      </c>
      <c r="F3786" s="40">
        <v>102.187249370123</v>
      </c>
    </row>
    <row r="3787" spans="1:6" ht="15" customHeight="1" x14ac:dyDescent="0.25">
      <c r="A3787" s="60" t="s">
        <v>7232</v>
      </c>
      <c r="B3787" s="37" t="s">
        <v>13650</v>
      </c>
      <c r="C3787" s="37" t="s">
        <v>7241</v>
      </c>
      <c r="D3787" s="37" t="s">
        <v>7242</v>
      </c>
      <c r="E3787" s="38">
        <v>0.32079591343712099</v>
      </c>
      <c r="F3787" s="40">
        <v>241.69978230355699</v>
      </c>
    </row>
    <row r="3788" spans="1:6" ht="15" customHeight="1" x14ac:dyDescent="0.25">
      <c r="A3788" s="60" t="s">
        <v>7232</v>
      </c>
      <c r="B3788" s="37" t="s">
        <v>13650</v>
      </c>
      <c r="C3788" s="37" t="s">
        <v>7237</v>
      </c>
      <c r="D3788" s="37" t="s">
        <v>7238</v>
      </c>
      <c r="E3788" s="38">
        <v>9.1602969743396198E-2</v>
      </c>
      <c r="F3788" s="40">
        <v>69.017144290018805</v>
      </c>
    </row>
    <row r="3789" spans="1:6" ht="15" customHeight="1" x14ac:dyDescent="0.25">
      <c r="A3789" s="60" t="s">
        <v>7232</v>
      </c>
      <c r="B3789" s="37" t="s">
        <v>13650</v>
      </c>
      <c r="C3789" s="37" t="s">
        <v>7233</v>
      </c>
      <c r="D3789" s="37" t="s">
        <v>7234</v>
      </c>
      <c r="E3789" s="38">
        <v>0.118082103097958</v>
      </c>
      <c r="F3789" s="40">
        <v>88.967525511564304</v>
      </c>
    </row>
    <row r="3790" spans="1:6" ht="15" customHeight="1" x14ac:dyDescent="0.25">
      <c r="A3790" s="60" t="s">
        <v>7232</v>
      </c>
      <c r="B3790" s="37" t="s">
        <v>13650</v>
      </c>
      <c r="C3790" s="37" t="s">
        <v>7245</v>
      </c>
      <c r="D3790" s="37" t="s">
        <v>7246</v>
      </c>
      <c r="E3790" s="38">
        <v>9.9723891115987506E-2</v>
      </c>
      <c r="F3790" s="40">
        <v>75.135753803554095</v>
      </c>
    </row>
    <row r="3791" spans="1:6" ht="15" customHeight="1" x14ac:dyDescent="0.25">
      <c r="A3791" s="60" t="s">
        <v>7232</v>
      </c>
      <c r="B3791" s="37" t="s">
        <v>13650</v>
      </c>
      <c r="C3791" s="37" t="s">
        <v>7251</v>
      </c>
      <c r="D3791" s="37" t="s">
        <v>7252</v>
      </c>
      <c r="E3791" s="38">
        <v>9.3686703644280098E-2</v>
      </c>
      <c r="F3791" s="40">
        <v>70.587108273742899</v>
      </c>
    </row>
    <row r="3792" spans="1:6" ht="15" customHeight="1" x14ac:dyDescent="0.25">
      <c r="A3792" s="60" t="s">
        <v>7232</v>
      </c>
      <c r="B3792" s="37" t="s">
        <v>13650</v>
      </c>
      <c r="C3792" s="37" t="s">
        <v>7259</v>
      </c>
      <c r="D3792" s="37" t="s">
        <v>7260</v>
      </c>
      <c r="E3792" s="38">
        <v>0.28637555614289001</v>
      </c>
      <c r="F3792" s="40">
        <v>215.766182415424</v>
      </c>
    </row>
    <row r="3793" spans="1:6" ht="15" customHeight="1" x14ac:dyDescent="0.25">
      <c r="A3793" s="60" t="s">
        <v>7232</v>
      </c>
      <c r="B3793" s="37" t="s">
        <v>13650</v>
      </c>
      <c r="C3793" s="37" t="s">
        <v>7243</v>
      </c>
      <c r="D3793" s="37" t="s">
        <v>7244</v>
      </c>
      <c r="E3793" s="38">
        <v>9.4626591487084299E-2</v>
      </c>
      <c r="F3793" s="40">
        <v>71.295255346321099</v>
      </c>
    </row>
    <row r="3794" spans="1:6" ht="15" customHeight="1" x14ac:dyDescent="0.25">
      <c r="A3794" s="60" t="s">
        <v>7232</v>
      </c>
      <c r="B3794" s="37" t="s">
        <v>13650</v>
      </c>
      <c r="C3794" s="37" t="s">
        <v>7247</v>
      </c>
      <c r="D3794" s="37" t="s">
        <v>7248</v>
      </c>
      <c r="E3794" s="38">
        <v>8.42269076122827E-2</v>
      </c>
      <c r="F3794" s="40">
        <v>63.459739919600899</v>
      </c>
    </row>
    <row r="3795" spans="1:6" ht="15" customHeight="1" x14ac:dyDescent="0.25">
      <c r="A3795" s="60" t="s">
        <v>7232</v>
      </c>
      <c r="B3795" s="37" t="s">
        <v>13650</v>
      </c>
      <c r="C3795" s="37" t="s">
        <v>7249</v>
      </c>
      <c r="D3795" s="37" t="s">
        <v>7250</v>
      </c>
      <c r="E3795" s="38">
        <v>0.15147607376371799</v>
      </c>
      <c r="F3795" s="40">
        <v>114.127806868289</v>
      </c>
    </row>
    <row r="3796" spans="1:6" ht="15" customHeight="1" x14ac:dyDescent="0.25">
      <c r="A3796" s="60" t="s">
        <v>7232</v>
      </c>
      <c r="B3796" s="37" t="s">
        <v>13650</v>
      </c>
      <c r="C3796" s="37" t="s">
        <v>7255</v>
      </c>
      <c r="D3796" s="37" t="s">
        <v>7256</v>
      </c>
      <c r="E3796" s="38">
        <v>0.14279487964543799</v>
      </c>
      <c r="F3796" s="40">
        <v>107.587066663584</v>
      </c>
    </row>
    <row r="3797" spans="1:6" ht="15" customHeight="1" x14ac:dyDescent="0.25">
      <c r="A3797" s="60" t="s">
        <v>8935</v>
      </c>
      <c r="B3797" s="37" t="s">
        <v>13651</v>
      </c>
      <c r="C3797" s="37" t="s">
        <v>8936</v>
      </c>
      <c r="D3797" s="37" t="s">
        <v>8937</v>
      </c>
      <c r="E3797" s="38">
        <v>0.155593703525784</v>
      </c>
      <c r="F3797" s="40">
        <v>117.23018497041301</v>
      </c>
    </row>
    <row r="3798" spans="1:6" ht="15" customHeight="1" x14ac:dyDescent="0.25">
      <c r="A3798" s="60" t="s">
        <v>8935</v>
      </c>
      <c r="B3798" s="37" t="s">
        <v>13651</v>
      </c>
      <c r="C3798" s="37" t="s">
        <v>8943</v>
      </c>
      <c r="D3798" s="37" t="s">
        <v>8944</v>
      </c>
      <c r="E3798" s="38">
        <v>0.19144612098417399</v>
      </c>
      <c r="F3798" s="40">
        <v>144.242753185212</v>
      </c>
    </row>
    <row r="3799" spans="1:6" ht="15" customHeight="1" x14ac:dyDescent="0.25">
      <c r="A3799" s="60" t="s">
        <v>8935</v>
      </c>
      <c r="B3799" s="37" t="s">
        <v>13651</v>
      </c>
      <c r="C3799" s="37" t="s">
        <v>8945</v>
      </c>
      <c r="D3799" s="37" t="s">
        <v>8946</v>
      </c>
      <c r="E3799" s="38">
        <v>8.7013133266110404E-2</v>
      </c>
      <c r="F3799" s="40">
        <v>65.558987777104406</v>
      </c>
    </row>
    <row r="3800" spans="1:6" ht="15" customHeight="1" x14ac:dyDescent="0.25">
      <c r="A3800" s="60" t="s">
        <v>8935</v>
      </c>
      <c r="B3800" s="37" t="s">
        <v>13651</v>
      </c>
      <c r="C3800" s="37" t="s">
        <v>8938</v>
      </c>
      <c r="D3800" s="37" t="s">
        <v>8939</v>
      </c>
      <c r="E3800" s="38">
        <v>9.7366556141088606E-2</v>
      </c>
      <c r="F3800" s="40">
        <v>73.359648415723797</v>
      </c>
    </row>
    <row r="3801" spans="1:6" ht="15" customHeight="1" x14ac:dyDescent="0.25">
      <c r="A3801" s="60" t="s">
        <v>8935</v>
      </c>
      <c r="B3801" s="37" t="s">
        <v>13651</v>
      </c>
      <c r="C3801" s="37" t="s">
        <v>8940</v>
      </c>
      <c r="D3801" s="37" t="s">
        <v>8941</v>
      </c>
      <c r="E3801" s="38">
        <v>0.10646638540454099</v>
      </c>
      <c r="F3801" s="40">
        <v>80.2158041828298</v>
      </c>
    </row>
    <row r="3802" spans="1:6" ht="15" customHeight="1" x14ac:dyDescent="0.25">
      <c r="A3802" s="60" t="s">
        <v>8935</v>
      </c>
      <c r="B3802" s="37" t="s">
        <v>13651</v>
      </c>
      <c r="C3802" s="37" t="s">
        <v>8942</v>
      </c>
      <c r="D3802" s="37" t="s">
        <v>3154</v>
      </c>
      <c r="E3802" s="38">
        <v>0.11276033182730701</v>
      </c>
      <c r="F3802" s="40">
        <v>84.957901623889896</v>
      </c>
    </row>
    <row r="3803" spans="1:6" ht="15" customHeight="1" x14ac:dyDescent="0.25">
      <c r="A3803" s="60" t="s">
        <v>3869</v>
      </c>
      <c r="B3803" s="37" t="s">
        <v>13652</v>
      </c>
      <c r="C3803" s="37" t="s">
        <v>3874</v>
      </c>
      <c r="D3803" s="37" t="s">
        <v>3875</v>
      </c>
      <c r="E3803" s="38">
        <v>0.109298948234076</v>
      </c>
      <c r="F3803" s="40">
        <v>82.349964222228095</v>
      </c>
    </row>
    <row r="3804" spans="1:6" ht="15" customHeight="1" x14ac:dyDescent="0.25">
      <c r="A3804" s="60" t="s">
        <v>3869</v>
      </c>
      <c r="B3804" s="37" t="s">
        <v>13652</v>
      </c>
      <c r="C3804" s="37" t="s">
        <v>3876</v>
      </c>
      <c r="D3804" s="37" t="s">
        <v>3877</v>
      </c>
      <c r="E3804" s="38">
        <v>0.13516246657882799</v>
      </c>
      <c r="F3804" s="40">
        <v>101.836517796284</v>
      </c>
    </row>
    <row r="3805" spans="1:6" ht="15" customHeight="1" x14ac:dyDescent="0.25">
      <c r="A3805" s="60" t="s">
        <v>3869</v>
      </c>
      <c r="B3805" s="37" t="s">
        <v>13652</v>
      </c>
      <c r="C3805" s="37" t="s">
        <v>3870</v>
      </c>
      <c r="D3805" s="37" t="s">
        <v>3871</v>
      </c>
      <c r="E3805" s="38">
        <v>0.13364466099649999</v>
      </c>
      <c r="F3805" s="40">
        <v>100.692945626373</v>
      </c>
    </row>
    <row r="3806" spans="1:6" ht="15" customHeight="1" x14ac:dyDescent="0.25">
      <c r="A3806" s="60" t="s">
        <v>3869</v>
      </c>
      <c r="B3806" s="37" t="s">
        <v>13652</v>
      </c>
      <c r="C3806" s="37" t="s">
        <v>3872</v>
      </c>
      <c r="D3806" s="37" t="s">
        <v>3873</v>
      </c>
      <c r="E3806" s="38">
        <v>0.169101098458011</v>
      </c>
      <c r="F3806" s="40">
        <v>127.40716752492099</v>
      </c>
    </row>
    <row r="3807" spans="1:6" ht="15" customHeight="1" x14ac:dyDescent="0.25">
      <c r="A3807" s="60" t="s">
        <v>3101</v>
      </c>
      <c r="B3807" s="37" t="s">
        <v>13653</v>
      </c>
      <c r="C3807" s="37" t="s">
        <v>3106</v>
      </c>
      <c r="D3807" s="37" t="s">
        <v>3107</v>
      </c>
      <c r="E3807" s="38">
        <v>0.113062705770768</v>
      </c>
      <c r="F3807" s="40">
        <v>85.185721596799596</v>
      </c>
    </row>
    <row r="3808" spans="1:6" ht="15" customHeight="1" x14ac:dyDescent="0.25">
      <c r="A3808" s="60" t="s">
        <v>3101</v>
      </c>
      <c r="B3808" s="37" t="s">
        <v>13653</v>
      </c>
      <c r="C3808" s="37" t="s">
        <v>3104</v>
      </c>
      <c r="D3808" s="37" t="s">
        <v>3105</v>
      </c>
      <c r="E3808" s="38">
        <v>0.102804031093482</v>
      </c>
      <c r="F3808" s="40">
        <v>77.456447836244493</v>
      </c>
    </row>
    <row r="3809" spans="1:6" ht="15" customHeight="1" x14ac:dyDescent="0.25">
      <c r="A3809" s="60" t="s">
        <v>3101</v>
      </c>
      <c r="B3809" s="37" t="s">
        <v>13653</v>
      </c>
      <c r="C3809" s="37" t="s">
        <v>3110</v>
      </c>
      <c r="D3809" s="37" t="s">
        <v>3111</v>
      </c>
      <c r="E3809" s="38">
        <v>0.120515122456547</v>
      </c>
      <c r="F3809" s="40">
        <v>90.800654378483003</v>
      </c>
    </row>
    <row r="3810" spans="1:6" ht="15" customHeight="1" x14ac:dyDescent="0.25">
      <c r="A3810" s="60" t="s">
        <v>3101</v>
      </c>
      <c r="B3810" s="37" t="s">
        <v>13653</v>
      </c>
      <c r="C3810" s="37" t="s">
        <v>3102</v>
      </c>
      <c r="D3810" s="37" t="s">
        <v>3103</v>
      </c>
      <c r="E3810" s="38">
        <v>0.129298716090813</v>
      </c>
      <c r="F3810" s="40">
        <v>97.418546254032705</v>
      </c>
    </row>
    <row r="3811" spans="1:6" ht="15" customHeight="1" x14ac:dyDescent="0.25">
      <c r="A3811" s="60" t="s">
        <v>3101</v>
      </c>
      <c r="B3811" s="37" t="s">
        <v>13653</v>
      </c>
      <c r="C3811" s="37" t="s">
        <v>3108</v>
      </c>
      <c r="D3811" s="37" t="s">
        <v>3109</v>
      </c>
      <c r="E3811" s="38">
        <v>0.121740154629581</v>
      </c>
      <c r="F3811" s="40">
        <v>91.723639981276193</v>
      </c>
    </row>
    <row r="3812" spans="1:6" ht="15" customHeight="1" x14ac:dyDescent="0.25">
      <c r="A3812" s="60" t="s">
        <v>5887</v>
      </c>
      <c r="B3812" s="37" t="s">
        <v>13654</v>
      </c>
      <c r="C3812" s="37" t="s">
        <v>5890</v>
      </c>
      <c r="D3812" s="37" t="s">
        <v>5891</v>
      </c>
      <c r="E3812" s="38">
        <v>0.17591260689146301</v>
      </c>
      <c r="F3812" s="40">
        <v>132.53921577293301</v>
      </c>
    </row>
    <row r="3813" spans="1:6" ht="15" customHeight="1" x14ac:dyDescent="0.25">
      <c r="A3813" s="60" t="s">
        <v>5887</v>
      </c>
      <c r="B3813" s="37" t="s">
        <v>13654</v>
      </c>
      <c r="C3813" s="37" t="s">
        <v>5892</v>
      </c>
      <c r="D3813" s="37" t="s">
        <v>5893</v>
      </c>
      <c r="E3813" s="38">
        <v>0.135028146896739</v>
      </c>
      <c r="F3813" s="40">
        <v>101.73531626421899</v>
      </c>
    </row>
    <row r="3814" spans="1:6" ht="15" customHeight="1" x14ac:dyDescent="0.25">
      <c r="A3814" s="60" t="s">
        <v>5887</v>
      </c>
      <c r="B3814" s="37" t="s">
        <v>13654</v>
      </c>
      <c r="C3814" s="37" t="s">
        <v>5888</v>
      </c>
      <c r="D3814" s="37" t="s">
        <v>5889</v>
      </c>
      <c r="E3814" s="38">
        <v>6.3748707958730305E-2</v>
      </c>
      <c r="F3814" s="40">
        <v>48.030689264931198</v>
      </c>
    </row>
    <row r="3815" spans="1:6" ht="15" customHeight="1" x14ac:dyDescent="0.25">
      <c r="A3815" s="60" t="s">
        <v>5887</v>
      </c>
      <c r="B3815" s="37" t="s">
        <v>13654</v>
      </c>
      <c r="C3815" s="37" t="s">
        <v>5894</v>
      </c>
      <c r="D3815" s="37" t="s">
        <v>5895</v>
      </c>
      <c r="E3815" s="38">
        <v>0.12537603057708199</v>
      </c>
      <c r="F3815" s="40">
        <v>94.463046526633903</v>
      </c>
    </row>
    <row r="3816" spans="1:6" ht="15" customHeight="1" x14ac:dyDescent="0.25">
      <c r="A3816" s="60" t="s">
        <v>7223</v>
      </c>
      <c r="B3816" s="37" t="s">
        <v>13655</v>
      </c>
      <c r="C3816" s="37" t="s">
        <v>7224</v>
      </c>
      <c r="D3816" s="37" t="s">
        <v>7225</v>
      </c>
      <c r="E3816" s="38">
        <v>9.5505454431889E-2</v>
      </c>
      <c r="F3816" s="40">
        <v>71.957423951145302</v>
      </c>
    </row>
    <row r="3817" spans="1:6" ht="15" customHeight="1" x14ac:dyDescent="0.25">
      <c r="A3817" s="60" t="s">
        <v>7223</v>
      </c>
      <c r="B3817" s="37" t="s">
        <v>13655</v>
      </c>
      <c r="C3817" s="37" t="s">
        <v>7230</v>
      </c>
      <c r="D3817" s="37" t="s">
        <v>7231</v>
      </c>
      <c r="E3817" s="38">
        <v>0.100101966100951</v>
      </c>
      <c r="F3817" s="40">
        <v>75.420609806179201</v>
      </c>
    </row>
    <row r="3818" spans="1:6" ht="15" customHeight="1" x14ac:dyDescent="0.25">
      <c r="A3818" s="60" t="s">
        <v>7223</v>
      </c>
      <c r="B3818" s="37" t="s">
        <v>13655</v>
      </c>
      <c r="C3818" s="37" t="s">
        <v>7226</v>
      </c>
      <c r="D3818" s="37" t="s">
        <v>7227</v>
      </c>
      <c r="E3818" s="38">
        <v>0.101215759894956</v>
      </c>
      <c r="F3818" s="40">
        <v>76.259784204187298</v>
      </c>
    </row>
    <row r="3819" spans="1:6" ht="15" customHeight="1" x14ac:dyDescent="0.25">
      <c r="A3819" s="60" t="s">
        <v>7223</v>
      </c>
      <c r="B3819" s="37" t="s">
        <v>13655</v>
      </c>
      <c r="C3819" s="37" t="s">
        <v>7228</v>
      </c>
      <c r="D3819" s="37" t="s">
        <v>7229</v>
      </c>
      <c r="E3819" s="38">
        <v>7.7822790544239698E-2</v>
      </c>
      <c r="F3819" s="40">
        <v>58.634635744775203</v>
      </c>
    </row>
    <row r="3820" spans="1:6" ht="15" customHeight="1" x14ac:dyDescent="0.25">
      <c r="A3820" s="60" t="s">
        <v>9226</v>
      </c>
      <c r="B3820" s="37" t="s">
        <v>13656</v>
      </c>
      <c r="C3820" s="37" t="s">
        <v>9229</v>
      </c>
      <c r="D3820" s="37" t="s">
        <v>9230</v>
      </c>
      <c r="E3820" s="38">
        <v>0.14257625496624901</v>
      </c>
      <c r="F3820" s="40">
        <v>107.422346556024</v>
      </c>
    </row>
    <row r="3821" spans="1:6" ht="15" customHeight="1" x14ac:dyDescent="0.25">
      <c r="A3821" s="60" t="s">
        <v>9226</v>
      </c>
      <c r="B3821" s="37" t="s">
        <v>13656</v>
      </c>
      <c r="C3821" s="37" t="s">
        <v>9255</v>
      </c>
      <c r="D3821" s="37" t="s">
        <v>9256</v>
      </c>
      <c r="E3821" s="38">
        <v>0.15993529241269799</v>
      </c>
      <c r="F3821" s="40">
        <v>120.501302353347</v>
      </c>
    </row>
    <row r="3822" spans="1:6" ht="15" customHeight="1" x14ac:dyDescent="0.25">
      <c r="A3822" s="60" t="s">
        <v>9226</v>
      </c>
      <c r="B3822" s="37" t="s">
        <v>13656</v>
      </c>
      <c r="C3822" s="37" t="s">
        <v>9282</v>
      </c>
      <c r="D3822" s="37" t="s">
        <v>9283</v>
      </c>
      <c r="E3822" s="38">
        <v>9.8380123778856202E-2</v>
      </c>
      <c r="F3822" s="40">
        <v>74.123308634376698</v>
      </c>
    </row>
    <row r="3823" spans="1:6" ht="15" customHeight="1" x14ac:dyDescent="0.25">
      <c r="A3823" s="60" t="s">
        <v>9226</v>
      </c>
      <c r="B3823" s="37" t="s">
        <v>13656</v>
      </c>
      <c r="C3823" s="37" t="s">
        <v>9284</v>
      </c>
      <c r="D3823" s="37" t="s">
        <v>9285</v>
      </c>
      <c r="E3823" s="38">
        <v>0.13974202749197201</v>
      </c>
      <c r="F3823" s="40">
        <v>105.286932310276</v>
      </c>
    </row>
    <row r="3824" spans="1:6" ht="15" customHeight="1" x14ac:dyDescent="0.25">
      <c r="A3824" s="60" t="s">
        <v>9226</v>
      </c>
      <c r="B3824" s="37" t="s">
        <v>13656</v>
      </c>
      <c r="C3824" s="37" t="s">
        <v>9303</v>
      </c>
      <c r="D3824" s="37" t="s">
        <v>9304</v>
      </c>
      <c r="E3824" s="38">
        <v>9.6066627731108203E-2</v>
      </c>
      <c r="F3824" s="40">
        <v>72.380233153427795</v>
      </c>
    </row>
    <row r="3825" spans="1:6" ht="15" customHeight="1" x14ac:dyDescent="0.25">
      <c r="A3825" s="60" t="s">
        <v>9226</v>
      </c>
      <c r="B3825" s="37" t="s">
        <v>13656</v>
      </c>
      <c r="C3825" s="37" t="s">
        <v>9243</v>
      </c>
      <c r="D3825" s="37" t="s">
        <v>9244</v>
      </c>
      <c r="E3825" s="38">
        <v>0.108307675186636</v>
      </c>
      <c r="F3825" s="40">
        <v>81.603101591708196</v>
      </c>
    </row>
    <row r="3826" spans="1:6" ht="15" customHeight="1" x14ac:dyDescent="0.25">
      <c r="A3826" s="60" t="s">
        <v>9226</v>
      </c>
      <c r="B3826" s="37" t="s">
        <v>13656</v>
      </c>
      <c r="C3826" s="37" t="s">
        <v>9260</v>
      </c>
      <c r="D3826" s="37" t="s">
        <v>9261</v>
      </c>
      <c r="E3826" s="38">
        <v>0.34133988823182299</v>
      </c>
      <c r="F3826" s="40">
        <v>257.178390438951</v>
      </c>
    </row>
    <row r="3827" spans="1:6" ht="15" customHeight="1" x14ac:dyDescent="0.25">
      <c r="A3827" s="60" t="s">
        <v>9226</v>
      </c>
      <c r="B3827" s="37" t="s">
        <v>13656</v>
      </c>
      <c r="C3827" s="37" t="s">
        <v>9286</v>
      </c>
      <c r="D3827" s="37" t="s">
        <v>9287</v>
      </c>
      <c r="E3827" s="38">
        <v>8.4401940187719598E-2</v>
      </c>
      <c r="F3827" s="40">
        <v>63.591616086369598</v>
      </c>
    </row>
    <row r="3828" spans="1:6" ht="15" customHeight="1" x14ac:dyDescent="0.25">
      <c r="A3828" s="60" t="s">
        <v>9226</v>
      </c>
      <c r="B3828" s="37" t="s">
        <v>13656</v>
      </c>
      <c r="C3828" s="37" t="s">
        <v>9296</v>
      </c>
      <c r="D3828" s="37" t="s">
        <v>9297</v>
      </c>
      <c r="E3828" s="38">
        <v>0.263464293588761</v>
      </c>
      <c r="F3828" s="40">
        <v>198.50397008765401</v>
      </c>
    </row>
    <row r="3829" spans="1:6" ht="15" customHeight="1" x14ac:dyDescent="0.25">
      <c r="A3829" s="60" t="s">
        <v>9226</v>
      </c>
      <c r="B3829" s="37" t="s">
        <v>13656</v>
      </c>
      <c r="C3829" s="37" t="s">
        <v>9276</v>
      </c>
      <c r="D3829" s="37" t="s">
        <v>9277</v>
      </c>
      <c r="E3829" s="38">
        <v>0.30636185778389502</v>
      </c>
      <c r="F3829" s="40">
        <v>230.82461849064299</v>
      </c>
    </row>
    <row r="3830" spans="1:6" ht="15" customHeight="1" x14ac:dyDescent="0.25">
      <c r="A3830" s="60" t="s">
        <v>9226</v>
      </c>
      <c r="B3830" s="37" t="s">
        <v>13656</v>
      </c>
      <c r="C3830" s="37" t="s">
        <v>9278</v>
      </c>
      <c r="D3830" s="37" t="s">
        <v>9279</v>
      </c>
      <c r="E3830" s="38">
        <v>0.123291851463881</v>
      </c>
      <c r="F3830" s="40">
        <v>92.892747103100206</v>
      </c>
    </row>
    <row r="3831" spans="1:6" ht="15" customHeight="1" x14ac:dyDescent="0.25">
      <c r="A3831" s="60" t="s">
        <v>9226</v>
      </c>
      <c r="B3831" s="37" t="s">
        <v>13656</v>
      </c>
      <c r="C3831" s="37" t="s">
        <v>9298</v>
      </c>
      <c r="D3831" s="37" t="s">
        <v>9299</v>
      </c>
      <c r="E3831" s="38">
        <v>0.17082708621885201</v>
      </c>
      <c r="F3831" s="40">
        <v>128.70759202716701</v>
      </c>
    </row>
    <row r="3832" spans="1:6" ht="15" customHeight="1" x14ac:dyDescent="0.25">
      <c r="A3832" s="60" t="s">
        <v>9226</v>
      </c>
      <c r="B3832" s="37" t="s">
        <v>13656</v>
      </c>
      <c r="C3832" s="37" t="s">
        <v>9233</v>
      </c>
      <c r="D3832" s="37" t="s">
        <v>9234</v>
      </c>
      <c r="E3832" s="38">
        <v>0.25067788985886702</v>
      </c>
      <c r="F3832" s="40">
        <v>188.87020959224</v>
      </c>
    </row>
    <row r="3833" spans="1:6" ht="15" customHeight="1" x14ac:dyDescent="0.25">
      <c r="A3833" s="60" t="s">
        <v>9226</v>
      </c>
      <c r="B3833" s="37" t="s">
        <v>13656</v>
      </c>
      <c r="C3833" s="37" t="s">
        <v>9235</v>
      </c>
      <c r="D3833" s="37" t="s">
        <v>9236</v>
      </c>
      <c r="E3833" s="38">
        <v>0.18133814843388901</v>
      </c>
      <c r="F3833" s="40">
        <v>136.62702411074201</v>
      </c>
    </row>
    <row r="3834" spans="1:6" ht="15" customHeight="1" x14ac:dyDescent="0.25">
      <c r="A3834" s="60" t="s">
        <v>9226</v>
      </c>
      <c r="B3834" s="37" t="s">
        <v>13656</v>
      </c>
      <c r="C3834" s="37" t="s">
        <v>9329</v>
      </c>
      <c r="D3834" s="37" t="s">
        <v>9330</v>
      </c>
      <c r="E3834" s="38">
        <v>0.21305918322064499</v>
      </c>
      <c r="F3834" s="40">
        <v>160.526852260845</v>
      </c>
    </row>
    <row r="3835" spans="1:6" ht="15" customHeight="1" x14ac:dyDescent="0.25">
      <c r="A3835" s="60" t="s">
        <v>9226</v>
      </c>
      <c r="B3835" s="37" t="s">
        <v>13656</v>
      </c>
      <c r="C3835" s="37" t="s">
        <v>9292</v>
      </c>
      <c r="D3835" s="37" t="s">
        <v>9293</v>
      </c>
      <c r="E3835" s="38">
        <v>0.13077878951635699</v>
      </c>
      <c r="F3835" s="40">
        <v>98.533689588978902</v>
      </c>
    </row>
    <row r="3836" spans="1:6" ht="15" customHeight="1" x14ac:dyDescent="0.25">
      <c r="A3836" s="60" t="s">
        <v>9226</v>
      </c>
      <c r="B3836" s="37" t="s">
        <v>13656</v>
      </c>
      <c r="C3836" s="37" t="s">
        <v>9318</v>
      </c>
      <c r="D3836" s="37" t="s">
        <v>9319</v>
      </c>
      <c r="E3836" s="38">
        <v>0.170715304807908</v>
      </c>
      <c r="F3836" s="40">
        <v>128.62337168158601</v>
      </c>
    </row>
    <row r="3837" spans="1:6" ht="15" customHeight="1" x14ac:dyDescent="0.25">
      <c r="A3837" s="60" t="s">
        <v>9226</v>
      </c>
      <c r="B3837" s="37" t="s">
        <v>13656</v>
      </c>
      <c r="C3837" s="37" t="s">
        <v>9300</v>
      </c>
      <c r="D3837" s="37" t="s">
        <v>7548</v>
      </c>
      <c r="E3837" s="38">
        <v>7.8125780503409806E-2</v>
      </c>
      <c r="F3837" s="40">
        <v>58.862919847234402</v>
      </c>
    </row>
    <row r="3838" spans="1:6" ht="15" customHeight="1" x14ac:dyDescent="0.25">
      <c r="A3838" s="60" t="s">
        <v>9226</v>
      </c>
      <c r="B3838" s="37" t="s">
        <v>13656</v>
      </c>
      <c r="C3838" s="37" t="s">
        <v>9323</v>
      </c>
      <c r="D3838" s="37" t="s">
        <v>9324</v>
      </c>
      <c r="E3838" s="38">
        <v>0.25730470102695902</v>
      </c>
      <c r="F3838" s="40">
        <v>193.863099930316</v>
      </c>
    </row>
    <row r="3839" spans="1:6" ht="15" customHeight="1" x14ac:dyDescent="0.25">
      <c r="A3839" s="60" t="s">
        <v>9226</v>
      </c>
      <c r="B3839" s="37" t="s">
        <v>13656</v>
      </c>
      <c r="C3839" s="37" t="s">
        <v>9331</v>
      </c>
      <c r="D3839" s="37" t="s">
        <v>9332</v>
      </c>
      <c r="E3839" s="38">
        <v>0.14519015902730301</v>
      </c>
      <c r="F3839" s="40">
        <v>109.3917608037</v>
      </c>
    </row>
    <row r="3840" spans="1:6" ht="15" customHeight="1" x14ac:dyDescent="0.25">
      <c r="A3840" s="60" t="s">
        <v>9226</v>
      </c>
      <c r="B3840" s="37" t="s">
        <v>13656</v>
      </c>
      <c r="C3840" s="37" t="s">
        <v>9241</v>
      </c>
      <c r="D3840" s="37" t="s">
        <v>9242</v>
      </c>
      <c r="E3840" s="38">
        <v>8.4387650535603098E-2</v>
      </c>
      <c r="F3840" s="40">
        <v>63.580849721646501</v>
      </c>
    </row>
    <row r="3841" spans="1:6" ht="15" customHeight="1" x14ac:dyDescent="0.25">
      <c r="A3841" s="60" t="s">
        <v>9226</v>
      </c>
      <c r="B3841" s="37" t="s">
        <v>13656</v>
      </c>
      <c r="C3841" s="37" t="s">
        <v>9272</v>
      </c>
      <c r="D3841" s="37" t="s">
        <v>9273</v>
      </c>
      <c r="E3841" s="38">
        <v>0.15271569219453199</v>
      </c>
      <c r="F3841" s="40">
        <v>115.061782309737</v>
      </c>
    </row>
    <row r="3842" spans="1:6" ht="15" customHeight="1" x14ac:dyDescent="0.25">
      <c r="A3842" s="60" t="s">
        <v>9226</v>
      </c>
      <c r="B3842" s="37" t="s">
        <v>13656</v>
      </c>
      <c r="C3842" s="37" t="s">
        <v>9322</v>
      </c>
      <c r="D3842" s="37" t="s">
        <v>8174</v>
      </c>
      <c r="E3842" s="38">
        <v>0.15495320233554499</v>
      </c>
      <c r="F3842" s="40">
        <v>116.747607132724</v>
      </c>
    </row>
    <row r="3843" spans="1:6" ht="15" customHeight="1" x14ac:dyDescent="0.25">
      <c r="A3843" s="60" t="s">
        <v>9226</v>
      </c>
      <c r="B3843" s="37" t="s">
        <v>13656</v>
      </c>
      <c r="C3843" s="37" t="s">
        <v>9247</v>
      </c>
      <c r="D3843" s="37" t="s">
        <v>9248</v>
      </c>
      <c r="E3843" s="38">
        <v>8.1585451194251202E-2</v>
      </c>
      <c r="F3843" s="40">
        <v>61.469566683408203</v>
      </c>
    </row>
    <row r="3844" spans="1:6" ht="15" customHeight="1" x14ac:dyDescent="0.25">
      <c r="A3844" s="60" t="s">
        <v>9226</v>
      </c>
      <c r="B3844" s="37" t="s">
        <v>13656</v>
      </c>
      <c r="C3844" s="37" t="s">
        <v>9262</v>
      </c>
      <c r="D3844" s="37" t="s">
        <v>9263</v>
      </c>
      <c r="E3844" s="38">
        <v>0.111136381125214</v>
      </c>
      <c r="F3844" s="40">
        <v>83.734355703488404</v>
      </c>
    </row>
    <row r="3845" spans="1:6" ht="15" customHeight="1" x14ac:dyDescent="0.25">
      <c r="A3845" s="60" t="s">
        <v>9226</v>
      </c>
      <c r="B3845" s="37" t="s">
        <v>13656</v>
      </c>
      <c r="C3845" s="37" t="s">
        <v>9267</v>
      </c>
      <c r="D3845" s="37" t="s">
        <v>12783</v>
      </c>
      <c r="E3845" s="38">
        <v>0.11775247400313101</v>
      </c>
      <c r="F3845" s="40">
        <v>88.719170476093197</v>
      </c>
    </row>
    <row r="3846" spans="1:6" ht="15" customHeight="1" x14ac:dyDescent="0.25">
      <c r="A3846" s="60" t="s">
        <v>9226</v>
      </c>
      <c r="B3846" s="37" t="s">
        <v>13656</v>
      </c>
      <c r="C3846" s="37" t="s">
        <v>9290</v>
      </c>
      <c r="D3846" s="37" t="s">
        <v>9291</v>
      </c>
      <c r="E3846" s="38">
        <v>4.6241823165089402E-2</v>
      </c>
      <c r="F3846" s="40">
        <v>34.840339680674902</v>
      </c>
    </row>
    <row r="3847" spans="1:6" ht="15" customHeight="1" x14ac:dyDescent="0.25">
      <c r="A3847" s="60" t="s">
        <v>9226</v>
      </c>
      <c r="B3847" s="37" t="s">
        <v>13656</v>
      </c>
      <c r="C3847" s="37" t="s">
        <v>9251</v>
      </c>
      <c r="D3847" s="37" t="s">
        <v>9252</v>
      </c>
      <c r="E3847" s="38">
        <v>9.5422418100800405E-2</v>
      </c>
      <c r="F3847" s="40">
        <v>71.894861236638206</v>
      </c>
    </row>
    <row r="3848" spans="1:6" ht="15" customHeight="1" x14ac:dyDescent="0.25">
      <c r="A3848" s="60" t="s">
        <v>9226</v>
      </c>
      <c r="B3848" s="37" t="s">
        <v>13656</v>
      </c>
      <c r="C3848" s="37" t="s">
        <v>9257</v>
      </c>
      <c r="D3848" s="37" t="s">
        <v>9258</v>
      </c>
      <c r="E3848" s="38">
        <v>6.43903239926579E-2</v>
      </c>
      <c r="F3848" s="40">
        <v>48.514107068048403</v>
      </c>
    </row>
    <row r="3849" spans="1:6" ht="15" customHeight="1" x14ac:dyDescent="0.25">
      <c r="A3849" s="60" t="s">
        <v>9226</v>
      </c>
      <c r="B3849" s="37" t="s">
        <v>13656</v>
      </c>
      <c r="C3849" s="37" t="s">
        <v>9320</v>
      </c>
      <c r="D3849" s="37" t="s">
        <v>9321</v>
      </c>
      <c r="E3849" s="38">
        <v>0.105751023780482</v>
      </c>
      <c r="F3849" s="40">
        <v>79.676823661068198</v>
      </c>
    </row>
    <row r="3850" spans="1:6" ht="15" customHeight="1" x14ac:dyDescent="0.25">
      <c r="A3850" s="60" t="s">
        <v>9226</v>
      </c>
      <c r="B3850" s="37" t="s">
        <v>13656</v>
      </c>
      <c r="C3850" s="37" t="s">
        <v>9335</v>
      </c>
      <c r="D3850" s="37" t="s">
        <v>9336</v>
      </c>
      <c r="E3850" s="38">
        <v>6.4197597552866706E-2</v>
      </c>
      <c r="F3850" s="40">
        <v>48.368899674218</v>
      </c>
    </row>
    <row r="3851" spans="1:6" ht="15" customHeight="1" x14ac:dyDescent="0.25">
      <c r="A3851" s="60" t="s">
        <v>9226</v>
      </c>
      <c r="B3851" s="37" t="s">
        <v>13656</v>
      </c>
      <c r="C3851" s="37" t="s">
        <v>9227</v>
      </c>
      <c r="D3851" s="37" t="s">
        <v>9228</v>
      </c>
      <c r="E3851" s="38">
        <v>9.1585619322687606E-2</v>
      </c>
      <c r="F3851" s="40">
        <v>69.004071826397904</v>
      </c>
    </row>
    <row r="3852" spans="1:6" ht="15" customHeight="1" x14ac:dyDescent="0.25">
      <c r="A3852" s="60" t="s">
        <v>9226</v>
      </c>
      <c r="B3852" s="37" t="s">
        <v>13656</v>
      </c>
      <c r="C3852" s="37" t="s">
        <v>9231</v>
      </c>
      <c r="D3852" s="37" t="s">
        <v>9232</v>
      </c>
      <c r="E3852" s="38">
        <v>6.6283996344441598E-2</v>
      </c>
      <c r="F3852" s="40">
        <v>49.940871487446501</v>
      </c>
    </row>
    <row r="3853" spans="1:6" ht="15" customHeight="1" x14ac:dyDescent="0.25">
      <c r="A3853" s="60" t="s">
        <v>9226</v>
      </c>
      <c r="B3853" s="37" t="s">
        <v>13656</v>
      </c>
      <c r="C3853" s="37" t="s">
        <v>9237</v>
      </c>
      <c r="D3853" s="37" t="s">
        <v>9238</v>
      </c>
      <c r="E3853" s="38">
        <v>0.12319828487967099</v>
      </c>
      <c r="F3853" s="40">
        <v>92.822250497353906</v>
      </c>
    </row>
    <row r="3854" spans="1:6" ht="15" customHeight="1" x14ac:dyDescent="0.25">
      <c r="A3854" s="60" t="s">
        <v>9226</v>
      </c>
      <c r="B3854" s="37" t="s">
        <v>13656</v>
      </c>
      <c r="C3854" s="37" t="s">
        <v>9239</v>
      </c>
      <c r="D3854" s="37" t="s">
        <v>9240</v>
      </c>
      <c r="E3854" s="38">
        <v>8.6351928020653806E-2</v>
      </c>
      <c r="F3854" s="40">
        <v>65.060810720630798</v>
      </c>
    </row>
    <row r="3855" spans="1:6" ht="15" customHeight="1" x14ac:dyDescent="0.25">
      <c r="A3855" s="60" t="s">
        <v>9226</v>
      </c>
      <c r="B3855" s="37" t="s">
        <v>13656</v>
      </c>
      <c r="C3855" s="37" t="s">
        <v>9245</v>
      </c>
      <c r="D3855" s="37" t="s">
        <v>9246</v>
      </c>
      <c r="E3855" s="38">
        <v>0.124963689886849</v>
      </c>
      <c r="F3855" s="40">
        <v>94.152373444809498</v>
      </c>
    </row>
    <row r="3856" spans="1:6" ht="15" customHeight="1" x14ac:dyDescent="0.25">
      <c r="A3856" s="60" t="s">
        <v>9226</v>
      </c>
      <c r="B3856" s="37" t="s">
        <v>13656</v>
      </c>
      <c r="C3856" s="37" t="s">
        <v>9249</v>
      </c>
      <c r="D3856" s="37" t="s">
        <v>9250</v>
      </c>
      <c r="E3856" s="38">
        <v>0.10963190379916</v>
      </c>
      <c r="F3856" s="40">
        <v>82.6008255462867</v>
      </c>
    </row>
    <row r="3857" spans="1:6" ht="15" customHeight="1" x14ac:dyDescent="0.25">
      <c r="A3857" s="60" t="s">
        <v>9226</v>
      </c>
      <c r="B3857" s="37" t="s">
        <v>13656</v>
      </c>
      <c r="C3857" s="37" t="s">
        <v>9253</v>
      </c>
      <c r="D3857" s="37" t="s">
        <v>9254</v>
      </c>
      <c r="E3857" s="38">
        <v>8.2125560696076405E-2</v>
      </c>
      <c r="F3857" s="40">
        <v>61.876505623535401</v>
      </c>
    </row>
    <row r="3858" spans="1:6" ht="15" customHeight="1" x14ac:dyDescent="0.25">
      <c r="A3858" s="60" t="s">
        <v>9226</v>
      </c>
      <c r="B3858" s="37" t="s">
        <v>13656</v>
      </c>
      <c r="C3858" s="37" t="s">
        <v>9259</v>
      </c>
      <c r="D3858" s="37" t="s">
        <v>7174</v>
      </c>
      <c r="E3858" s="38">
        <v>7.3353944152667105E-2</v>
      </c>
      <c r="F3858" s="40">
        <v>55.267637741532702</v>
      </c>
    </row>
    <row r="3859" spans="1:6" ht="15" customHeight="1" x14ac:dyDescent="0.25">
      <c r="A3859" s="60" t="s">
        <v>9226</v>
      </c>
      <c r="B3859" s="37" t="s">
        <v>13656</v>
      </c>
      <c r="C3859" s="37" t="s">
        <v>9264</v>
      </c>
      <c r="D3859" s="37" t="s">
        <v>9265</v>
      </c>
      <c r="E3859" s="38">
        <v>0.106162230162171</v>
      </c>
      <c r="F3859" s="40">
        <v>79.986642111905795</v>
      </c>
    </row>
    <row r="3860" spans="1:6" ht="15" customHeight="1" x14ac:dyDescent="0.25">
      <c r="A3860" s="60" t="s">
        <v>9226</v>
      </c>
      <c r="B3860" s="37" t="s">
        <v>13656</v>
      </c>
      <c r="C3860" s="37" t="s">
        <v>9266</v>
      </c>
      <c r="D3860" s="37" t="s">
        <v>3786</v>
      </c>
      <c r="E3860" s="38">
        <v>6.1410779175237497E-2</v>
      </c>
      <c r="F3860" s="40">
        <v>46.269205236169697</v>
      </c>
    </row>
    <row r="3861" spans="1:6" ht="15" customHeight="1" x14ac:dyDescent="0.25">
      <c r="A3861" s="60" t="s">
        <v>9226</v>
      </c>
      <c r="B3861" s="37" t="s">
        <v>13656</v>
      </c>
      <c r="C3861" s="37" t="s">
        <v>9268</v>
      </c>
      <c r="D3861" s="37" t="s">
        <v>9269</v>
      </c>
      <c r="E3861" s="38">
        <v>7.2043955940292795E-2</v>
      </c>
      <c r="F3861" s="40">
        <v>54.280643043381303</v>
      </c>
    </row>
    <row r="3862" spans="1:6" ht="15" customHeight="1" x14ac:dyDescent="0.25">
      <c r="A3862" s="60" t="s">
        <v>9226</v>
      </c>
      <c r="B3862" s="37" t="s">
        <v>13656</v>
      </c>
      <c r="C3862" s="37" t="s">
        <v>9270</v>
      </c>
      <c r="D3862" s="37" t="s">
        <v>9271</v>
      </c>
      <c r="E3862" s="38">
        <v>6.4059806073285694E-2</v>
      </c>
      <c r="F3862" s="40">
        <v>48.265082358526001</v>
      </c>
    </row>
    <row r="3863" spans="1:6" ht="15" customHeight="1" x14ac:dyDescent="0.25">
      <c r="A3863" s="60" t="s">
        <v>9226</v>
      </c>
      <c r="B3863" s="37" t="s">
        <v>13656</v>
      </c>
      <c r="C3863" s="37" t="s">
        <v>9274</v>
      </c>
      <c r="D3863" s="37" t="s">
        <v>9275</v>
      </c>
      <c r="E3863" s="38">
        <v>5.8144674025751401E-2</v>
      </c>
      <c r="F3863" s="40">
        <v>43.808398004702099</v>
      </c>
    </row>
    <row r="3864" spans="1:6" ht="15" customHeight="1" x14ac:dyDescent="0.25">
      <c r="A3864" s="60" t="s">
        <v>9226</v>
      </c>
      <c r="B3864" s="37" t="s">
        <v>13656</v>
      </c>
      <c r="C3864" s="37" t="s">
        <v>9280</v>
      </c>
      <c r="D3864" s="37" t="s">
        <v>9281</v>
      </c>
      <c r="E3864" s="38">
        <v>0.12694508448817499</v>
      </c>
      <c r="F3864" s="40">
        <v>95.645231127025198</v>
      </c>
    </row>
    <row r="3865" spans="1:6" ht="15" customHeight="1" x14ac:dyDescent="0.25">
      <c r="A3865" s="60" t="s">
        <v>9226</v>
      </c>
      <c r="B3865" s="37" t="s">
        <v>13656</v>
      </c>
      <c r="C3865" s="37" t="s">
        <v>9288</v>
      </c>
      <c r="D3865" s="37" t="s">
        <v>9289</v>
      </c>
      <c r="E3865" s="38">
        <v>0.114067548548012</v>
      </c>
      <c r="F3865" s="40">
        <v>85.942808175325396</v>
      </c>
    </row>
    <row r="3866" spans="1:6" ht="15" customHeight="1" x14ac:dyDescent="0.25">
      <c r="A3866" s="60" t="s">
        <v>9226</v>
      </c>
      <c r="B3866" s="37" t="s">
        <v>13656</v>
      </c>
      <c r="C3866" s="37" t="s">
        <v>9294</v>
      </c>
      <c r="D3866" s="37" t="s">
        <v>9295</v>
      </c>
      <c r="E3866" s="38">
        <v>6.6335038886634404E-2</v>
      </c>
      <c r="F3866" s="40">
        <v>49.9793288705348</v>
      </c>
    </row>
    <row r="3867" spans="1:6" ht="15" customHeight="1" x14ac:dyDescent="0.25">
      <c r="A3867" s="60" t="s">
        <v>9226</v>
      </c>
      <c r="B3867" s="37" t="s">
        <v>13656</v>
      </c>
      <c r="C3867" s="37" t="s">
        <v>9301</v>
      </c>
      <c r="D3867" s="37" t="s">
        <v>9302</v>
      </c>
      <c r="E3867" s="38">
        <v>6.9573975469733707E-2</v>
      </c>
      <c r="F3867" s="40">
        <v>52.4196662758415</v>
      </c>
    </row>
    <row r="3868" spans="1:6" ht="15" customHeight="1" x14ac:dyDescent="0.25">
      <c r="A3868" s="60" t="s">
        <v>9226</v>
      </c>
      <c r="B3868" s="37" t="s">
        <v>13656</v>
      </c>
      <c r="C3868" s="37" t="s">
        <v>9305</v>
      </c>
      <c r="D3868" s="37" t="s">
        <v>9306</v>
      </c>
      <c r="E3868" s="38">
        <v>0.13044427940279699</v>
      </c>
      <c r="F3868" s="40">
        <v>98.281657009262702</v>
      </c>
    </row>
    <row r="3869" spans="1:6" ht="15" customHeight="1" x14ac:dyDescent="0.25">
      <c r="A3869" s="60" t="s">
        <v>9226</v>
      </c>
      <c r="B3869" s="37" t="s">
        <v>13656</v>
      </c>
      <c r="C3869" s="37" t="s">
        <v>9307</v>
      </c>
      <c r="D3869" s="37" t="s">
        <v>5434</v>
      </c>
      <c r="E3869" s="38">
        <v>7.34339260534069E-2</v>
      </c>
      <c r="F3869" s="40">
        <v>55.327899132614398</v>
      </c>
    </row>
    <row r="3870" spans="1:6" ht="15" customHeight="1" x14ac:dyDescent="0.25">
      <c r="A3870" s="60" t="s">
        <v>9226</v>
      </c>
      <c r="B3870" s="37" t="s">
        <v>13656</v>
      </c>
      <c r="C3870" s="37" t="s">
        <v>9308</v>
      </c>
      <c r="D3870" s="37" t="s">
        <v>9309</v>
      </c>
      <c r="E3870" s="38">
        <v>5.9396232212503897E-2</v>
      </c>
      <c r="F3870" s="40">
        <v>44.751369310156797</v>
      </c>
    </row>
    <row r="3871" spans="1:6" ht="15" customHeight="1" x14ac:dyDescent="0.25">
      <c r="A3871" s="60" t="s">
        <v>9226</v>
      </c>
      <c r="B3871" s="37" t="s">
        <v>13656</v>
      </c>
      <c r="C3871" s="37" t="s">
        <v>9310</v>
      </c>
      <c r="D3871" s="37" t="s">
        <v>9311</v>
      </c>
      <c r="E3871" s="38">
        <v>9.2500422991636799E-2</v>
      </c>
      <c r="F3871" s="40">
        <v>69.693319533036302</v>
      </c>
    </row>
    <row r="3872" spans="1:6" ht="15" customHeight="1" x14ac:dyDescent="0.25">
      <c r="A3872" s="60" t="s">
        <v>9226</v>
      </c>
      <c r="B3872" s="37" t="s">
        <v>13656</v>
      </c>
      <c r="C3872" s="37" t="s">
        <v>9312</v>
      </c>
      <c r="D3872" s="37" t="s">
        <v>9313</v>
      </c>
      <c r="E3872" s="38">
        <v>6.0123652519005998E-2</v>
      </c>
      <c r="F3872" s="40">
        <v>45.299435299654498</v>
      </c>
    </row>
    <row r="3873" spans="1:6" ht="15" customHeight="1" x14ac:dyDescent="0.25">
      <c r="A3873" s="60" t="s">
        <v>9226</v>
      </c>
      <c r="B3873" s="37" t="s">
        <v>13656</v>
      </c>
      <c r="C3873" s="37" t="s">
        <v>9314</v>
      </c>
      <c r="D3873" s="37" t="s">
        <v>9315</v>
      </c>
      <c r="E3873" s="38">
        <v>0.10847202249025201</v>
      </c>
      <c r="F3873" s="40">
        <v>81.726927070283196</v>
      </c>
    </row>
    <row r="3874" spans="1:6" ht="15" customHeight="1" x14ac:dyDescent="0.25">
      <c r="A3874" s="60" t="s">
        <v>9226</v>
      </c>
      <c r="B3874" s="37" t="s">
        <v>13656</v>
      </c>
      <c r="C3874" s="37" t="s">
        <v>9316</v>
      </c>
      <c r="D3874" s="37" t="s">
        <v>9317</v>
      </c>
      <c r="E3874" s="38">
        <v>6.7692552713118206E-2</v>
      </c>
      <c r="F3874" s="40">
        <v>51.0021311650519</v>
      </c>
    </row>
    <row r="3875" spans="1:6" ht="15" customHeight="1" x14ac:dyDescent="0.25">
      <c r="A3875" s="60" t="s">
        <v>9226</v>
      </c>
      <c r="B3875" s="37" t="s">
        <v>13656</v>
      </c>
      <c r="C3875" s="37" t="s">
        <v>9325</v>
      </c>
      <c r="D3875" s="37" t="s">
        <v>9326</v>
      </c>
      <c r="E3875" s="38">
        <v>9.2833319111093701E-2</v>
      </c>
      <c r="F3875" s="40">
        <v>69.944136068510005</v>
      </c>
    </row>
    <row r="3876" spans="1:6" ht="15" customHeight="1" x14ac:dyDescent="0.25">
      <c r="A3876" s="60" t="s">
        <v>9226</v>
      </c>
      <c r="B3876" s="37" t="s">
        <v>13656</v>
      </c>
      <c r="C3876" s="37" t="s">
        <v>9327</v>
      </c>
      <c r="D3876" s="37" t="s">
        <v>9328</v>
      </c>
      <c r="E3876" s="38">
        <v>5.9830021756443599E-2</v>
      </c>
      <c r="F3876" s="40">
        <v>45.078202770135803</v>
      </c>
    </row>
    <row r="3877" spans="1:6" ht="15" customHeight="1" x14ac:dyDescent="0.25">
      <c r="A3877" s="60" t="s">
        <v>9226</v>
      </c>
      <c r="B3877" s="37" t="s">
        <v>13656</v>
      </c>
      <c r="C3877" s="37" t="s">
        <v>9333</v>
      </c>
      <c r="D3877" s="37" t="s">
        <v>9334</v>
      </c>
      <c r="E3877" s="38">
        <v>9.7755490525172406E-2</v>
      </c>
      <c r="F3877" s="40">
        <v>73.652686300640099</v>
      </c>
    </row>
    <row r="3878" spans="1:6" ht="15" customHeight="1" x14ac:dyDescent="0.25">
      <c r="A3878" s="60" t="s">
        <v>5448</v>
      </c>
      <c r="B3878" s="37" t="s">
        <v>13657</v>
      </c>
      <c r="C3878" s="37" t="s">
        <v>5449</v>
      </c>
      <c r="D3878" s="37" t="s">
        <v>5450</v>
      </c>
      <c r="E3878" s="38">
        <v>7.2920620914134704E-2</v>
      </c>
      <c r="F3878" s="40">
        <v>54.941155613695699</v>
      </c>
    </row>
    <row r="3879" spans="1:6" ht="15" customHeight="1" x14ac:dyDescent="0.25">
      <c r="A3879" s="60" t="s">
        <v>5448</v>
      </c>
      <c r="B3879" s="37" t="s">
        <v>13657</v>
      </c>
      <c r="C3879" s="37" t="s">
        <v>5455</v>
      </c>
      <c r="D3879" s="37" t="s">
        <v>5456</v>
      </c>
      <c r="E3879" s="38">
        <v>7.4895506446743504E-2</v>
      </c>
      <c r="F3879" s="40">
        <v>56.429109117191899</v>
      </c>
    </row>
    <row r="3880" spans="1:6" ht="15" customHeight="1" x14ac:dyDescent="0.25">
      <c r="A3880" s="60" t="s">
        <v>5448</v>
      </c>
      <c r="B3880" s="37" t="s">
        <v>13657</v>
      </c>
      <c r="C3880" s="37" t="s">
        <v>5462</v>
      </c>
      <c r="D3880" s="37" t="s">
        <v>5463</v>
      </c>
      <c r="E3880" s="38">
        <v>0.108972552978973</v>
      </c>
      <c r="F3880" s="40">
        <v>82.104045683996205</v>
      </c>
    </row>
    <row r="3881" spans="1:6" ht="15" customHeight="1" x14ac:dyDescent="0.25">
      <c r="A3881" s="60" t="s">
        <v>5448</v>
      </c>
      <c r="B3881" s="37" t="s">
        <v>13657</v>
      </c>
      <c r="C3881" s="37" t="s">
        <v>5459</v>
      </c>
      <c r="D3881" s="37" t="s">
        <v>12784</v>
      </c>
      <c r="E3881" s="38">
        <v>0.20970194070054299</v>
      </c>
      <c r="F3881" s="40">
        <v>157.99737868509101</v>
      </c>
    </row>
    <row r="3882" spans="1:6" ht="15" customHeight="1" x14ac:dyDescent="0.25">
      <c r="A3882" s="60" t="s">
        <v>5448</v>
      </c>
      <c r="B3882" s="37" t="s">
        <v>13657</v>
      </c>
      <c r="C3882" s="37" t="s">
        <v>5464</v>
      </c>
      <c r="D3882" s="37" t="s">
        <v>5465</v>
      </c>
      <c r="E3882" s="38">
        <v>9.79692490842268E-2</v>
      </c>
      <c r="F3882" s="40">
        <v>73.813740089123201</v>
      </c>
    </row>
    <row r="3883" spans="1:6" ht="15" customHeight="1" x14ac:dyDescent="0.25">
      <c r="A3883" s="60" t="s">
        <v>5448</v>
      </c>
      <c r="B3883" s="37" t="s">
        <v>13657</v>
      </c>
      <c r="C3883" s="37" t="s">
        <v>5451</v>
      </c>
      <c r="D3883" s="37" t="s">
        <v>5452</v>
      </c>
      <c r="E3883" s="38">
        <v>6.3207042926744797E-2</v>
      </c>
      <c r="F3883" s="40">
        <v>47.622578329509302</v>
      </c>
    </row>
    <row r="3884" spans="1:6" ht="15" customHeight="1" x14ac:dyDescent="0.25">
      <c r="A3884" s="60" t="s">
        <v>5448</v>
      </c>
      <c r="B3884" s="37" t="s">
        <v>13657</v>
      </c>
      <c r="C3884" s="37" t="s">
        <v>5453</v>
      </c>
      <c r="D3884" s="37" t="s">
        <v>5454</v>
      </c>
      <c r="E3884" s="38">
        <v>8.1747653165919504E-2</v>
      </c>
      <c r="F3884" s="40">
        <v>61.591775787699397</v>
      </c>
    </row>
    <row r="3885" spans="1:6" ht="15" customHeight="1" x14ac:dyDescent="0.25">
      <c r="A3885" s="60" t="s">
        <v>5448</v>
      </c>
      <c r="B3885" s="37" t="s">
        <v>13657</v>
      </c>
      <c r="C3885" s="37" t="s">
        <v>5457</v>
      </c>
      <c r="D3885" s="37" t="s">
        <v>5458</v>
      </c>
      <c r="E3885" s="38">
        <v>5.4917042628564401E-2</v>
      </c>
      <c r="F3885" s="40">
        <v>41.376578354327698</v>
      </c>
    </row>
    <row r="3886" spans="1:6" ht="15" customHeight="1" x14ac:dyDescent="0.25">
      <c r="A3886" s="60" t="s">
        <v>5448</v>
      </c>
      <c r="B3886" s="37" t="s">
        <v>13657</v>
      </c>
      <c r="C3886" s="37" t="s">
        <v>5460</v>
      </c>
      <c r="D3886" s="37" t="s">
        <v>5461</v>
      </c>
      <c r="E3886" s="38">
        <v>0.11409834682924699</v>
      </c>
      <c r="F3886" s="40">
        <v>85.966012766026694</v>
      </c>
    </row>
    <row r="3887" spans="1:6" ht="15" customHeight="1" x14ac:dyDescent="0.35">
      <c r="A3887" s="61"/>
      <c r="B3887" s="51"/>
      <c r="C3887" s="51"/>
      <c r="D3887" s="51"/>
      <c r="E3887" s="51"/>
      <c r="F3887" s="52"/>
    </row>
    <row r="3888" spans="1:6" ht="15" customHeight="1" x14ac:dyDescent="0.25">
      <c r="A3888" s="59"/>
      <c r="B3888" s="32" t="s">
        <v>2855</v>
      </c>
      <c r="C3888" s="31" t="s">
        <v>2858</v>
      </c>
      <c r="D3888" s="32" t="s">
        <v>2859</v>
      </c>
      <c r="E3888" s="31" t="s">
        <v>2861</v>
      </c>
      <c r="F3888" s="32" t="s">
        <v>2860</v>
      </c>
    </row>
    <row r="3889" spans="1:6" ht="15" customHeight="1" x14ac:dyDescent="0.25">
      <c r="A3889" s="46" t="s">
        <v>10460</v>
      </c>
      <c r="B3889" s="37" t="str">
        <f t="shared" ref="B3889" si="0">PROPER(A3889)</f>
        <v>2321000032</v>
      </c>
      <c r="C3889" s="41" t="s">
        <v>10461</v>
      </c>
      <c r="D3889" s="41" t="s">
        <v>10462</v>
      </c>
      <c r="E3889" s="42">
        <v>9.8491273301133095E-2</v>
      </c>
      <c r="F3889" s="43">
        <v>74.207052891121194</v>
      </c>
    </row>
    <row r="3890" spans="1:6" ht="15" customHeight="1" x14ac:dyDescent="0.35">
      <c r="A3890" s="61"/>
      <c r="B3890" s="51"/>
      <c r="C3890" s="51"/>
      <c r="D3890" s="51"/>
      <c r="E3890" s="51"/>
      <c r="F3890" s="52"/>
    </row>
    <row r="3891" spans="1:6" ht="15" customHeight="1" x14ac:dyDescent="0.25">
      <c r="A3891" s="59"/>
      <c r="B3891" s="32" t="s">
        <v>2855</v>
      </c>
      <c r="C3891" s="31" t="s">
        <v>2858</v>
      </c>
      <c r="D3891" s="32" t="s">
        <v>2859</v>
      </c>
      <c r="E3891" s="31" t="s">
        <v>2861</v>
      </c>
      <c r="F3891" s="32" t="s">
        <v>2860</v>
      </c>
    </row>
    <row r="3892" spans="1:6" ht="15" customHeight="1" x14ac:dyDescent="0.25">
      <c r="A3892" s="46" t="s">
        <v>10906</v>
      </c>
      <c r="B3892" s="41" t="s">
        <v>12844</v>
      </c>
      <c r="C3892" s="41" t="s">
        <v>10907</v>
      </c>
      <c r="D3892" s="41" t="s">
        <v>10908</v>
      </c>
      <c r="E3892" s="42">
        <v>5.2789249599119202E-2</v>
      </c>
      <c r="F3892" s="43">
        <v>39.773418555645399</v>
      </c>
    </row>
    <row r="3893" spans="1:6" ht="15" customHeight="1" x14ac:dyDescent="0.25">
      <c r="A3893" s="46" t="s">
        <v>12463</v>
      </c>
      <c r="B3893" s="41" t="s">
        <v>12845</v>
      </c>
      <c r="C3893" s="41" t="s">
        <v>12464</v>
      </c>
      <c r="D3893" s="41" t="s">
        <v>12465</v>
      </c>
      <c r="E3893" s="42">
        <v>0.12770272826697801</v>
      </c>
      <c r="F3893" s="43">
        <v>96.216068624417701</v>
      </c>
    </row>
    <row r="3894" spans="1:6" ht="15" customHeight="1" x14ac:dyDescent="0.25">
      <c r="A3894" s="46" t="s">
        <v>12463</v>
      </c>
      <c r="B3894" s="41" t="s">
        <v>12845</v>
      </c>
      <c r="C3894" s="41" t="s">
        <v>12469</v>
      </c>
      <c r="D3894" s="41" t="s">
        <v>12470</v>
      </c>
      <c r="E3894" s="42">
        <v>0.148891076205932</v>
      </c>
      <c r="F3894" s="43">
        <v>112.18017187419601</v>
      </c>
    </row>
    <row r="3895" spans="1:6" ht="15" customHeight="1" x14ac:dyDescent="0.25">
      <c r="A3895" s="46" t="s">
        <v>12482</v>
      </c>
      <c r="B3895" s="41" t="s">
        <v>12846</v>
      </c>
      <c r="C3895" s="41" t="s">
        <v>12483</v>
      </c>
      <c r="D3895" s="41" t="s">
        <v>12484</v>
      </c>
      <c r="E3895" s="42">
        <v>0.11306197936135</v>
      </c>
      <c r="F3895" s="43">
        <v>85.185174292452103</v>
      </c>
    </row>
    <row r="3896" spans="1:6" ht="15" customHeight="1" x14ac:dyDescent="0.25">
      <c r="A3896" s="46" t="s">
        <v>11161</v>
      </c>
      <c r="B3896" s="41" t="s">
        <v>12847</v>
      </c>
      <c r="C3896" s="41" t="s">
        <v>11162</v>
      </c>
      <c r="D3896" s="41" t="s">
        <v>11163</v>
      </c>
      <c r="E3896" s="42">
        <v>9.2506096668993107E-2</v>
      </c>
      <c r="F3896" s="43">
        <v>69.697594296287505</v>
      </c>
    </row>
    <row r="3897" spans="1:6" ht="15" customHeight="1" x14ac:dyDescent="0.25">
      <c r="A3897" s="46" t="s">
        <v>10471</v>
      </c>
      <c r="B3897" s="41" t="s">
        <v>12848</v>
      </c>
      <c r="C3897" s="41" t="s">
        <v>11044</v>
      </c>
      <c r="D3897" s="41" t="s">
        <v>11045</v>
      </c>
      <c r="E3897" s="42">
        <v>5.8098800286350297E-2</v>
      </c>
      <c r="F3897" s="43">
        <v>43.773834993260103</v>
      </c>
    </row>
    <row r="3898" spans="1:6" ht="15" customHeight="1" x14ac:dyDescent="0.25">
      <c r="A3898" s="46" t="s">
        <v>10471</v>
      </c>
      <c r="B3898" s="41" t="s">
        <v>12848</v>
      </c>
      <c r="C3898" s="41" t="s">
        <v>11882</v>
      </c>
      <c r="D3898" s="41" t="s">
        <v>11883</v>
      </c>
      <c r="E3898" s="42">
        <v>0.160360105954654</v>
      </c>
      <c r="F3898" s="43">
        <v>120.821372953718</v>
      </c>
    </row>
    <row r="3899" spans="1:6" ht="15" customHeight="1" x14ac:dyDescent="0.25">
      <c r="A3899" s="46" t="s">
        <v>10471</v>
      </c>
      <c r="B3899" s="41" t="s">
        <v>12848</v>
      </c>
      <c r="C3899" s="41" t="s">
        <v>11646</v>
      </c>
      <c r="D3899" s="41" t="s">
        <v>11647</v>
      </c>
      <c r="E3899" s="42">
        <v>0.105097073608636</v>
      </c>
      <c r="F3899" s="43">
        <v>79.184112851634794</v>
      </c>
    </row>
    <row r="3900" spans="1:6" ht="15" customHeight="1" x14ac:dyDescent="0.25">
      <c r="A3900" s="46" t="s">
        <v>10471</v>
      </c>
      <c r="B3900" s="41" t="s">
        <v>12848</v>
      </c>
      <c r="C3900" s="41" t="s">
        <v>11241</v>
      </c>
      <c r="D3900" s="41" t="s">
        <v>11242</v>
      </c>
      <c r="E3900" s="42">
        <v>0.116005401148579</v>
      </c>
      <c r="F3900" s="43">
        <v>87.402859666241099</v>
      </c>
    </row>
    <row r="3901" spans="1:6" ht="15" customHeight="1" x14ac:dyDescent="0.25">
      <c r="A3901" s="46" t="s">
        <v>10471</v>
      </c>
      <c r="B3901" s="41" t="s">
        <v>12848</v>
      </c>
      <c r="C3901" s="41" t="s">
        <v>12314</v>
      </c>
      <c r="D3901" s="41" t="s">
        <v>12315</v>
      </c>
      <c r="E3901" s="42">
        <v>4.5416007891299001E-2</v>
      </c>
      <c r="F3901" s="43">
        <v>34.218139198880998</v>
      </c>
    </row>
    <row r="3902" spans="1:6" ht="15" customHeight="1" x14ac:dyDescent="0.25">
      <c r="A3902" s="46" t="s">
        <v>10471</v>
      </c>
      <c r="B3902" s="41" t="s">
        <v>12848</v>
      </c>
      <c r="C3902" s="41" t="s">
        <v>10708</v>
      </c>
      <c r="D3902" s="41" t="s">
        <v>10709</v>
      </c>
      <c r="E3902" s="42">
        <v>0.12668746643222401</v>
      </c>
      <c r="F3902" s="43">
        <v>95.451131933635395</v>
      </c>
    </row>
    <row r="3903" spans="1:6" ht="15" customHeight="1" x14ac:dyDescent="0.25">
      <c r="A3903" s="46" t="s">
        <v>10471</v>
      </c>
      <c r="B3903" s="41" t="s">
        <v>12848</v>
      </c>
      <c r="C3903" s="41" t="s">
        <v>10799</v>
      </c>
      <c r="D3903" s="41" t="s">
        <v>10800</v>
      </c>
      <c r="E3903" s="42">
        <v>4.7938693420661697E-2</v>
      </c>
      <c r="F3903" s="43">
        <v>36.118825952444702</v>
      </c>
    </row>
    <row r="3904" spans="1:6" ht="15" customHeight="1" x14ac:dyDescent="0.25">
      <c r="A3904" s="46" t="s">
        <v>10471</v>
      </c>
      <c r="B3904" s="41" t="s">
        <v>12848</v>
      </c>
      <c r="C3904" s="41" t="s">
        <v>11566</v>
      </c>
      <c r="D3904" s="41" t="s">
        <v>11567</v>
      </c>
      <c r="E3904" s="42">
        <v>0.13158155610129099</v>
      </c>
      <c r="F3904" s="43">
        <v>99.138524316267393</v>
      </c>
    </row>
    <row r="3905" spans="1:6" ht="15" customHeight="1" x14ac:dyDescent="0.25">
      <c r="A3905" s="46" t="s">
        <v>10471</v>
      </c>
      <c r="B3905" s="41" t="s">
        <v>12848</v>
      </c>
      <c r="C3905" s="41" t="s">
        <v>11884</v>
      </c>
      <c r="D3905" s="41" t="s">
        <v>11885</v>
      </c>
      <c r="E3905" s="42">
        <v>0.129629614573087</v>
      </c>
      <c r="F3905" s="43">
        <v>97.667857694048607</v>
      </c>
    </row>
    <row r="3906" spans="1:6" ht="15" customHeight="1" x14ac:dyDescent="0.25">
      <c r="A3906" s="46" t="s">
        <v>10471</v>
      </c>
      <c r="B3906" s="41" t="s">
        <v>12848</v>
      </c>
      <c r="C3906" s="41" t="s">
        <v>11981</v>
      </c>
      <c r="D3906" s="41" t="s">
        <v>11982</v>
      </c>
      <c r="E3906" s="42">
        <v>0.17029093731213199</v>
      </c>
      <c r="F3906" s="43">
        <v>128.30363714928899</v>
      </c>
    </row>
    <row r="3907" spans="1:6" ht="15" customHeight="1" x14ac:dyDescent="0.25">
      <c r="A3907" s="46" t="s">
        <v>10471</v>
      </c>
      <c r="B3907" s="41" t="s">
        <v>12848</v>
      </c>
      <c r="C3907" s="41" t="s">
        <v>12473</v>
      </c>
      <c r="D3907" s="41" t="s">
        <v>12787</v>
      </c>
      <c r="E3907" s="42">
        <v>6.0978707731507702E-2</v>
      </c>
      <c r="F3907" s="43">
        <v>45.943666257913499</v>
      </c>
    </row>
    <row r="3908" spans="1:6" ht="15" customHeight="1" x14ac:dyDescent="0.25">
      <c r="A3908" s="46" t="s">
        <v>10471</v>
      </c>
      <c r="B3908" s="41" t="s">
        <v>12848</v>
      </c>
      <c r="C3908" s="41" t="s">
        <v>10472</v>
      </c>
      <c r="D3908" s="41" t="s">
        <v>10473</v>
      </c>
      <c r="E3908" s="42">
        <v>0.204290664171104</v>
      </c>
      <c r="F3908" s="43">
        <v>153.920318147953</v>
      </c>
    </row>
    <row r="3909" spans="1:6" ht="15" customHeight="1" x14ac:dyDescent="0.25">
      <c r="A3909" s="46" t="s">
        <v>10471</v>
      </c>
      <c r="B3909" s="41" t="s">
        <v>12848</v>
      </c>
      <c r="C3909" s="41" t="s">
        <v>11573</v>
      </c>
      <c r="D3909" s="41" t="s">
        <v>11574</v>
      </c>
      <c r="E3909" s="42">
        <v>8.5777039622650403E-2</v>
      </c>
      <c r="F3909" s="43">
        <v>64.627668043850804</v>
      </c>
    </row>
    <row r="3910" spans="1:6" ht="15" customHeight="1" x14ac:dyDescent="0.25">
      <c r="A3910" s="46" t="s">
        <v>10471</v>
      </c>
      <c r="B3910" s="41" t="s">
        <v>12848</v>
      </c>
      <c r="C3910" s="41" t="s">
        <v>11682</v>
      </c>
      <c r="D3910" s="41" t="s">
        <v>11683</v>
      </c>
      <c r="E3910" s="42">
        <v>6.2252000681261299E-2</v>
      </c>
      <c r="F3910" s="43">
        <v>46.9030133564059</v>
      </c>
    </row>
    <row r="3911" spans="1:6" ht="15" customHeight="1" x14ac:dyDescent="0.25">
      <c r="A3911" s="46" t="s">
        <v>10471</v>
      </c>
      <c r="B3911" s="41" t="s">
        <v>12848</v>
      </c>
      <c r="C3911" s="41" t="s">
        <v>12144</v>
      </c>
      <c r="D3911" s="41" t="s">
        <v>12145</v>
      </c>
      <c r="E3911" s="42">
        <v>0.13835208184821801</v>
      </c>
      <c r="F3911" s="43">
        <v>104.239694657185</v>
      </c>
    </row>
    <row r="3912" spans="1:6" ht="15" customHeight="1" x14ac:dyDescent="0.25">
      <c r="A3912" s="46" t="s">
        <v>10471</v>
      </c>
      <c r="B3912" s="41" t="s">
        <v>12848</v>
      </c>
      <c r="C3912" s="41" t="s">
        <v>12292</v>
      </c>
      <c r="D3912" s="41" t="s">
        <v>12293</v>
      </c>
      <c r="E3912" s="42">
        <v>0.14211992058782699</v>
      </c>
      <c r="F3912" s="43">
        <v>107.078526964495</v>
      </c>
    </row>
    <row r="3913" spans="1:6" ht="15" customHeight="1" x14ac:dyDescent="0.25">
      <c r="A3913" s="46" t="s">
        <v>10471</v>
      </c>
      <c r="B3913" s="41" t="s">
        <v>12848</v>
      </c>
      <c r="C3913" s="41" t="s">
        <v>12447</v>
      </c>
      <c r="D3913" s="41" t="s">
        <v>12448</v>
      </c>
      <c r="E3913" s="42">
        <v>0.222530852864814</v>
      </c>
      <c r="F3913" s="43">
        <v>167.66316664377601</v>
      </c>
    </row>
    <row r="3914" spans="1:6" ht="15" customHeight="1" x14ac:dyDescent="0.25">
      <c r="A3914" s="46" t="s">
        <v>10471</v>
      </c>
      <c r="B3914" s="41" t="s">
        <v>12848</v>
      </c>
      <c r="C3914" s="41" t="s">
        <v>10677</v>
      </c>
      <c r="D3914" s="41" t="s">
        <v>10678</v>
      </c>
      <c r="E3914" s="42">
        <v>0.12496907247400001</v>
      </c>
      <c r="F3914" s="43">
        <v>94.156428889683099</v>
      </c>
    </row>
    <row r="3915" spans="1:6" ht="15" customHeight="1" x14ac:dyDescent="0.25">
      <c r="A3915" s="46" t="s">
        <v>10471</v>
      </c>
      <c r="B3915" s="41" t="s">
        <v>12848</v>
      </c>
      <c r="C3915" s="41" t="s">
        <v>10748</v>
      </c>
      <c r="D3915" s="41" t="s">
        <v>10749</v>
      </c>
      <c r="E3915" s="42">
        <v>0.11920083544976499</v>
      </c>
      <c r="F3915" s="43">
        <v>89.810420805929098</v>
      </c>
    </row>
    <row r="3916" spans="1:6" ht="15" customHeight="1" x14ac:dyDescent="0.25">
      <c r="A3916" s="46" t="s">
        <v>10471</v>
      </c>
      <c r="B3916" s="41" t="s">
        <v>12848</v>
      </c>
      <c r="C3916" s="41" t="s">
        <v>10763</v>
      </c>
      <c r="D3916" s="41" t="s">
        <v>12788</v>
      </c>
      <c r="E3916" s="42">
        <v>3.6188010270148299E-2</v>
      </c>
      <c r="F3916" s="43">
        <v>27.265416540314298</v>
      </c>
    </row>
    <row r="3917" spans="1:6" ht="15" customHeight="1" x14ac:dyDescent="0.25">
      <c r="A3917" s="46" t="s">
        <v>10471</v>
      </c>
      <c r="B3917" s="41" t="s">
        <v>12848</v>
      </c>
      <c r="C3917" s="41" t="s">
        <v>10813</v>
      </c>
      <c r="D3917" s="41" t="s">
        <v>10814</v>
      </c>
      <c r="E3917" s="42">
        <v>0.105093356624922</v>
      </c>
      <c r="F3917" s="43">
        <v>79.181312335428601</v>
      </c>
    </row>
    <row r="3918" spans="1:6" ht="21" customHeight="1" x14ac:dyDescent="0.25">
      <c r="A3918" s="46" t="s">
        <v>10471</v>
      </c>
      <c r="B3918" s="41" t="s">
        <v>12848</v>
      </c>
      <c r="C3918" s="41" t="s">
        <v>10898</v>
      </c>
      <c r="D3918" s="41" t="s">
        <v>10899</v>
      </c>
      <c r="E3918" s="42">
        <v>7.8662883658221494E-2</v>
      </c>
      <c r="F3918" s="43">
        <v>59.267593691740799</v>
      </c>
    </row>
    <row r="3919" spans="1:6" ht="31.5" customHeight="1" x14ac:dyDescent="0.25">
      <c r="A3919" s="46" t="s">
        <v>10471</v>
      </c>
      <c r="B3919" s="41" t="s">
        <v>12848</v>
      </c>
      <c r="C3919" s="41" t="s">
        <v>10904</v>
      </c>
      <c r="D3919" s="41" t="s">
        <v>10905</v>
      </c>
      <c r="E3919" s="42">
        <v>5.0219519984564601E-2</v>
      </c>
      <c r="F3919" s="43">
        <v>37.837287007827001</v>
      </c>
    </row>
    <row r="3920" spans="1:6" ht="15" customHeight="1" x14ac:dyDescent="0.25">
      <c r="A3920" s="46" t="s">
        <v>10471</v>
      </c>
      <c r="B3920" s="41" t="s">
        <v>12848</v>
      </c>
      <c r="C3920" s="41" t="s">
        <v>10917</v>
      </c>
      <c r="D3920" s="41" t="s">
        <v>10918</v>
      </c>
      <c r="E3920" s="42">
        <v>6.6983714947744105E-2</v>
      </c>
      <c r="F3920" s="43">
        <v>50.468065965331</v>
      </c>
    </row>
    <row r="3921" spans="1:6" ht="21" customHeight="1" x14ac:dyDescent="0.25">
      <c r="A3921" s="46" t="s">
        <v>10471</v>
      </c>
      <c r="B3921" s="41" t="s">
        <v>12848</v>
      </c>
      <c r="C3921" s="41" t="s">
        <v>10999</v>
      </c>
      <c r="D3921" s="41" t="s">
        <v>11000</v>
      </c>
      <c r="E3921" s="42">
        <v>8.2940701673753003E-2</v>
      </c>
      <c r="F3921" s="43">
        <v>62.490663686648503</v>
      </c>
    </row>
    <row r="3922" spans="1:6" ht="31.5" customHeight="1" x14ac:dyDescent="0.25">
      <c r="A3922" s="46" t="s">
        <v>10471</v>
      </c>
      <c r="B3922" s="41" t="s">
        <v>12848</v>
      </c>
      <c r="C3922" s="41" t="s">
        <v>11209</v>
      </c>
      <c r="D3922" s="41" t="s">
        <v>11210</v>
      </c>
      <c r="E3922" s="42">
        <v>7.2498622281306796E-2</v>
      </c>
      <c r="F3922" s="43">
        <v>54.623205872397399</v>
      </c>
    </row>
    <row r="3923" spans="1:6" ht="15" customHeight="1" x14ac:dyDescent="0.25">
      <c r="A3923" s="46" t="s">
        <v>10471</v>
      </c>
      <c r="B3923" s="41" t="s">
        <v>12848</v>
      </c>
      <c r="C3923" s="41" t="s">
        <v>11225</v>
      </c>
      <c r="D3923" s="41" t="s">
        <v>11226</v>
      </c>
      <c r="E3923" s="42">
        <v>0.108430622219435</v>
      </c>
      <c r="F3923" s="43">
        <v>81.695734539378805</v>
      </c>
    </row>
    <row r="3924" spans="1:6" ht="15" customHeight="1" x14ac:dyDescent="0.25">
      <c r="A3924" s="46" t="s">
        <v>10471</v>
      </c>
      <c r="B3924" s="41" t="s">
        <v>12848</v>
      </c>
      <c r="C3924" s="41" t="s">
        <v>11371</v>
      </c>
      <c r="D3924" s="41" t="s">
        <v>11372</v>
      </c>
      <c r="E3924" s="42">
        <v>0.220662460531413</v>
      </c>
      <c r="F3924" s="43">
        <v>166.25544914699699</v>
      </c>
    </row>
    <row r="3925" spans="1:6" ht="15" customHeight="1" x14ac:dyDescent="0.25">
      <c r="A3925" s="46" t="s">
        <v>10471</v>
      </c>
      <c r="B3925" s="41" t="s">
        <v>12848</v>
      </c>
      <c r="C3925" s="41" t="s">
        <v>11425</v>
      </c>
      <c r="D3925" s="41" t="s">
        <v>11426</v>
      </c>
      <c r="E3925" s="42">
        <v>0.12306199894547699</v>
      </c>
      <c r="F3925" s="43">
        <v>92.719567516536699</v>
      </c>
    </row>
    <row r="3926" spans="1:6" ht="15" customHeight="1" x14ac:dyDescent="0.25">
      <c r="A3926" s="46" t="s">
        <v>10471</v>
      </c>
      <c r="B3926" s="41" t="s">
        <v>12848</v>
      </c>
      <c r="C3926" s="41" t="s">
        <v>11476</v>
      </c>
      <c r="D3926" s="41" t="s">
        <v>11477</v>
      </c>
      <c r="E3926" s="42">
        <v>0.113295281704897</v>
      </c>
      <c r="F3926" s="43">
        <v>85.360953107842803</v>
      </c>
    </row>
    <row r="3927" spans="1:6" ht="15" customHeight="1" x14ac:dyDescent="0.25">
      <c r="A3927" s="46" t="s">
        <v>10471</v>
      </c>
      <c r="B3927" s="41" t="s">
        <v>12848</v>
      </c>
      <c r="C3927" s="41" t="s">
        <v>11494</v>
      </c>
      <c r="D3927" s="41" t="s">
        <v>11495</v>
      </c>
      <c r="E3927" s="42">
        <v>9.4772059430811406E-2</v>
      </c>
      <c r="F3927" s="43">
        <v>71.404856400630905</v>
      </c>
    </row>
    <row r="3928" spans="1:6" ht="15" customHeight="1" x14ac:dyDescent="0.25">
      <c r="A3928" s="46" t="s">
        <v>10471</v>
      </c>
      <c r="B3928" s="41" t="s">
        <v>12848</v>
      </c>
      <c r="C3928" s="41" t="s">
        <v>11689</v>
      </c>
      <c r="D3928" s="41" t="s">
        <v>11690</v>
      </c>
      <c r="E3928" s="42">
        <v>0.11030078433312999</v>
      </c>
      <c r="F3928" s="43">
        <v>83.1047854556125</v>
      </c>
    </row>
    <row r="3929" spans="1:6" ht="15" customHeight="1" x14ac:dyDescent="0.25">
      <c r="A3929" s="46" t="s">
        <v>10471</v>
      </c>
      <c r="B3929" s="41" t="s">
        <v>12848</v>
      </c>
      <c r="C3929" s="41" t="s">
        <v>11842</v>
      </c>
      <c r="D3929" s="41" t="s">
        <v>11843</v>
      </c>
      <c r="E3929" s="42">
        <v>5.5769043941068103E-2</v>
      </c>
      <c r="F3929" s="43">
        <v>42.018508388747698</v>
      </c>
    </row>
    <row r="3930" spans="1:6" ht="15" customHeight="1" x14ac:dyDescent="0.25">
      <c r="A3930" s="46" t="s">
        <v>10471</v>
      </c>
      <c r="B3930" s="41" t="s">
        <v>12848</v>
      </c>
      <c r="C3930" s="41" t="s">
        <v>11988</v>
      </c>
      <c r="D3930" s="41" t="s">
        <v>11989</v>
      </c>
      <c r="E3930" s="42">
        <v>5.9256228067428002E-2</v>
      </c>
      <c r="F3930" s="43">
        <v>44.645884888538397</v>
      </c>
    </row>
    <row r="3931" spans="1:6" ht="15" customHeight="1" x14ac:dyDescent="0.25">
      <c r="A3931" s="46" t="s">
        <v>10471</v>
      </c>
      <c r="B3931" s="41" t="s">
        <v>12848</v>
      </c>
      <c r="C3931" s="41" t="s">
        <v>12050</v>
      </c>
      <c r="D3931" s="41" t="s">
        <v>12051</v>
      </c>
      <c r="E3931" s="42">
        <v>0.13237512846928601</v>
      </c>
      <c r="F3931" s="43">
        <v>99.736431772542304</v>
      </c>
    </row>
    <row r="3932" spans="1:6" ht="15" customHeight="1" x14ac:dyDescent="0.25">
      <c r="A3932" s="46" t="s">
        <v>10471</v>
      </c>
      <c r="B3932" s="41" t="s">
        <v>12848</v>
      </c>
      <c r="C3932" s="41" t="s">
        <v>12061</v>
      </c>
      <c r="D3932" s="41" t="s">
        <v>12789</v>
      </c>
      <c r="E3932" s="42">
        <v>4.5869456255302199E-2</v>
      </c>
      <c r="F3932" s="43">
        <v>34.559784357920499</v>
      </c>
    </row>
    <row r="3933" spans="1:6" ht="15" customHeight="1" x14ac:dyDescent="0.25">
      <c r="A3933" s="46" t="s">
        <v>10471</v>
      </c>
      <c r="B3933" s="41" t="s">
        <v>12848</v>
      </c>
      <c r="C3933" s="41" t="s">
        <v>12075</v>
      </c>
      <c r="D3933" s="41" t="s">
        <v>12076</v>
      </c>
      <c r="E3933" s="42">
        <v>9.3001026332469594E-2</v>
      </c>
      <c r="F3933" s="43">
        <v>70.070493036287402</v>
      </c>
    </row>
    <row r="3934" spans="1:6" ht="15" customHeight="1" x14ac:dyDescent="0.25">
      <c r="A3934" s="46" t="s">
        <v>10471</v>
      </c>
      <c r="B3934" s="41" t="s">
        <v>12848</v>
      </c>
      <c r="C3934" s="41" t="s">
        <v>12203</v>
      </c>
      <c r="D3934" s="41" t="s">
        <v>12204</v>
      </c>
      <c r="E3934" s="42">
        <v>0.10193150621684401</v>
      </c>
      <c r="F3934" s="43">
        <v>76.799054571852906</v>
      </c>
    </row>
    <row r="3935" spans="1:6" ht="15" customHeight="1" x14ac:dyDescent="0.25">
      <c r="A3935" s="46" t="s">
        <v>10471</v>
      </c>
      <c r="B3935" s="41" t="s">
        <v>12848</v>
      </c>
      <c r="C3935" s="41" t="s">
        <v>12384</v>
      </c>
      <c r="D3935" s="41" t="s">
        <v>12385</v>
      </c>
      <c r="E3935" s="42">
        <v>7.48335598974295E-2</v>
      </c>
      <c r="F3935" s="43">
        <v>56.382436242455903</v>
      </c>
    </row>
    <row r="3936" spans="1:6" ht="15" customHeight="1" x14ac:dyDescent="0.25">
      <c r="A3936" s="46" t="s">
        <v>10471</v>
      </c>
      <c r="B3936" s="41" t="s">
        <v>12848</v>
      </c>
      <c r="C3936" s="41" t="s">
        <v>12403</v>
      </c>
      <c r="D3936" s="41" t="s">
        <v>12404</v>
      </c>
      <c r="E3936" s="42">
        <v>6.8377586782521399E-2</v>
      </c>
      <c r="F3936" s="43">
        <v>51.5182617593332</v>
      </c>
    </row>
    <row r="3937" spans="1:6" ht="15" customHeight="1" x14ac:dyDescent="0.25">
      <c r="A3937" s="46" t="s">
        <v>10471</v>
      </c>
      <c r="B3937" s="41" t="s">
        <v>12848</v>
      </c>
      <c r="C3937" s="41" t="s">
        <v>12413</v>
      </c>
      <c r="D3937" s="41" t="s">
        <v>12414</v>
      </c>
      <c r="E3937" s="42">
        <v>6.6937038716043798E-2</v>
      </c>
      <c r="F3937" s="43">
        <v>50.432898325818897</v>
      </c>
    </row>
    <row r="3938" spans="1:6" ht="15" customHeight="1" x14ac:dyDescent="0.25">
      <c r="A3938" s="46" t="s">
        <v>10471</v>
      </c>
      <c r="B3938" s="41" t="s">
        <v>12848</v>
      </c>
      <c r="C3938" s="41" t="s">
        <v>12445</v>
      </c>
      <c r="D3938" s="41" t="s">
        <v>12446</v>
      </c>
      <c r="E3938" s="42">
        <v>5.4030178624028001E-2</v>
      </c>
      <c r="F3938" s="43">
        <v>40.708381448286602</v>
      </c>
    </row>
    <row r="3939" spans="1:6" ht="15" customHeight="1" x14ac:dyDescent="0.25">
      <c r="A3939" s="46" t="s">
        <v>10471</v>
      </c>
      <c r="B3939" s="41" t="s">
        <v>12848</v>
      </c>
      <c r="C3939" s="41" t="s">
        <v>12504</v>
      </c>
      <c r="D3939" s="41" t="s">
        <v>12505</v>
      </c>
      <c r="E3939" s="42">
        <v>5.6149416184371699E-2</v>
      </c>
      <c r="F3939" s="43">
        <v>42.305095232750098</v>
      </c>
    </row>
    <row r="3940" spans="1:6" ht="15" customHeight="1" x14ac:dyDescent="0.25">
      <c r="A3940" s="46" t="s">
        <v>10664</v>
      </c>
      <c r="B3940" s="41" t="s">
        <v>12849</v>
      </c>
      <c r="C3940" s="41" t="s">
        <v>10665</v>
      </c>
      <c r="D3940" s="41" t="s">
        <v>10666</v>
      </c>
      <c r="E3940" s="42">
        <v>7.72871962055732E-2</v>
      </c>
      <c r="F3940" s="43">
        <v>58.231098699456602</v>
      </c>
    </row>
    <row r="3941" spans="1:6" ht="15" customHeight="1" x14ac:dyDescent="0.25">
      <c r="A3941" s="46" t="s">
        <v>11139</v>
      </c>
      <c r="B3941" s="41" t="s">
        <v>12850</v>
      </c>
      <c r="C3941" s="41" t="s">
        <v>11140</v>
      </c>
      <c r="D3941" s="41" t="s">
        <v>11141</v>
      </c>
      <c r="E3941" s="42">
        <v>6.4437414261862197E-2</v>
      </c>
      <c r="F3941" s="43">
        <v>48.549586659086103</v>
      </c>
    </row>
    <row r="3942" spans="1:6" ht="15" customHeight="1" x14ac:dyDescent="0.25">
      <c r="A3942" s="46" t="s">
        <v>12055</v>
      </c>
      <c r="B3942" s="41" t="s">
        <v>12851</v>
      </c>
      <c r="C3942" s="41" t="s">
        <v>12056</v>
      </c>
      <c r="D3942" s="41" t="s">
        <v>12057</v>
      </c>
      <c r="E3942" s="42">
        <v>0.160628356651561</v>
      </c>
      <c r="F3942" s="43">
        <v>121.02348318121599</v>
      </c>
    </row>
    <row r="3943" spans="1:6" ht="15" customHeight="1" x14ac:dyDescent="0.25">
      <c r="A3943" s="46" t="s">
        <v>12510</v>
      </c>
      <c r="B3943" s="41" t="s">
        <v>12852</v>
      </c>
      <c r="C3943" s="41" t="s">
        <v>12511</v>
      </c>
      <c r="D3943" s="41" t="s">
        <v>12512</v>
      </c>
      <c r="E3943" s="42">
        <v>0.10859215240169701</v>
      </c>
      <c r="F3943" s="43">
        <v>81.817437492106194</v>
      </c>
    </row>
    <row r="3944" spans="1:6" ht="15" customHeight="1" x14ac:dyDescent="0.25">
      <c r="A3944" s="46" t="s">
        <v>10869</v>
      </c>
      <c r="B3944" s="41" t="s">
        <v>12853</v>
      </c>
      <c r="C3944" s="41" t="s">
        <v>10870</v>
      </c>
      <c r="D3944" s="41" t="s">
        <v>10871</v>
      </c>
      <c r="E3944" s="42">
        <v>0.116761330183743</v>
      </c>
      <c r="F3944" s="43">
        <v>87.972405210878804</v>
      </c>
    </row>
    <row r="3945" spans="1:6" ht="15" customHeight="1" x14ac:dyDescent="0.25">
      <c r="A3945" s="46" t="s">
        <v>10869</v>
      </c>
      <c r="B3945" s="41" t="s">
        <v>12853</v>
      </c>
      <c r="C3945" s="41" t="s">
        <v>11196</v>
      </c>
      <c r="D3945" s="41" t="s">
        <v>11197</v>
      </c>
      <c r="E3945" s="42">
        <v>0.13552593298597701</v>
      </c>
      <c r="F3945" s="43">
        <v>102.110367143494</v>
      </c>
    </row>
    <row r="3946" spans="1:6" ht="15" customHeight="1" x14ac:dyDescent="0.25">
      <c r="A3946" s="46" t="s">
        <v>12479</v>
      </c>
      <c r="B3946" s="41" t="s">
        <v>12854</v>
      </c>
      <c r="C3946" s="41" t="s">
        <v>12480</v>
      </c>
      <c r="D3946" s="41" t="s">
        <v>12481</v>
      </c>
      <c r="E3946" s="42">
        <v>6.3263824177136302E-2</v>
      </c>
      <c r="F3946" s="43">
        <v>47.665359472546697</v>
      </c>
    </row>
    <row r="3947" spans="1:6" ht="15" customHeight="1" x14ac:dyDescent="0.25">
      <c r="A3947" s="46" t="s">
        <v>12077</v>
      </c>
      <c r="B3947" s="41" t="s">
        <v>12855</v>
      </c>
      <c r="C3947" s="41" t="s">
        <v>12078</v>
      </c>
      <c r="D3947" s="41" t="s">
        <v>12079</v>
      </c>
      <c r="E3947" s="42">
        <v>0.10241304857552599</v>
      </c>
      <c r="F3947" s="43">
        <v>77.161866809753207</v>
      </c>
    </row>
    <row r="3948" spans="1:6" ht="15" customHeight="1" x14ac:dyDescent="0.25">
      <c r="A3948" s="46" t="s">
        <v>11696</v>
      </c>
      <c r="B3948" s="41" t="s">
        <v>12856</v>
      </c>
      <c r="C3948" s="41" t="s">
        <v>11697</v>
      </c>
      <c r="D3948" s="41" t="s">
        <v>11698</v>
      </c>
      <c r="E3948" s="42">
        <v>0.25471476777968999</v>
      </c>
      <c r="F3948" s="43">
        <v>191.911746200967</v>
      </c>
    </row>
    <row r="3949" spans="1:6" ht="15" customHeight="1" x14ac:dyDescent="0.25">
      <c r="A3949" s="46" t="s">
        <v>12432</v>
      </c>
      <c r="B3949" s="41" t="s">
        <v>12857</v>
      </c>
      <c r="C3949" s="41" t="s">
        <v>12433</v>
      </c>
      <c r="D3949" s="41" t="s">
        <v>12434</v>
      </c>
      <c r="E3949" s="42">
        <v>7.5020135640034902E-2</v>
      </c>
      <c r="F3949" s="43">
        <v>56.523009468242002</v>
      </c>
    </row>
    <row r="3950" spans="1:6" ht="15" customHeight="1" x14ac:dyDescent="0.25">
      <c r="A3950" s="46" t="s">
        <v>11049</v>
      </c>
      <c r="B3950" s="41" t="s">
        <v>12858</v>
      </c>
      <c r="C3950" s="41" t="s">
        <v>11050</v>
      </c>
      <c r="D3950" s="41" t="s">
        <v>11051</v>
      </c>
      <c r="E3950" s="42">
        <v>0.23126038919992201</v>
      </c>
      <c r="F3950" s="43">
        <v>174.24032970424099</v>
      </c>
    </row>
    <row r="3951" spans="1:6" ht="15" customHeight="1" x14ac:dyDescent="0.25">
      <c r="A3951" s="46" t="s">
        <v>10661</v>
      </c>
      <c r="B3951" s="41" t="s">
        <v>12859</v>
      </c>
      <c r="C3951" s="41" t="s">
        <v>10662</v>
      </c>
      <c r="D3951" s="41" t="s">
        <v>10663</v>
      </c>
      <c r="E3951" s="42">
        <v>0.11691942475275199</v>
      </c>
      <c r="F3951" s="43">
        <v>88.091519642554104</v>
      </c>
    </row>
    <row r="3952" spans="1:6" ht="15" customHeight="1" x14ac:dyDescent="0.25">
      <c r="A3952" s="46" t="s">
        <v>10981</v>
      </c>
      <c r="B3952" s="41" t="s">
        <v>12860</v>
      </c>
      <c r="C3952" s="41" t="s">
        <v>10982</v>
      </c>
      <c r="D3952" s="41" t="s">
        <v>10983</v>
      </c>
      <c r="E3952" s="42">
        <v>0.23092712930335299</v>
      </c>
      <c r="F3952" s="43">
        <v>173.98923908532299</v>
      </c>
    </row>
    <row r="3953" spans="1:6" ht="15" customHeight="1" x14ac:dyDescent="0.25">
      <c r="A3953" s="46" t="s">
        <v>12271</v>
      </c>
      <c r="B3953" s="41" t="s">
        <v>12861</v>
      </c>
      <c r="C3953" s="41" t="s">
        <v>12272</v>
      </c>
      <c r="D3953" s="41" t="s">
        <v>12273</v>
      </c>
      <c r="E3953" s="42">
        <v>9.9564710330089498E-2</v>
      </c>
      <c r="F3953" s="43">
        <v>75.015820974964598</v>
      </c>
    </row>
    <row r="3954" spans="1:6" ht="15" customHeight="1" x14ac:dyDescent="0.25">
      <c r="A3954" s="46" t="s">
        <v>10513</v>
      </c>
      <c r="B3954" s="41" t="s">
        <v>12862</v>
      </c>
      <c r="C3954" s="41" t="s">
        <v>10829</v>
      </c>
      <c r="D3954" s="41" t="s">
        <v>10830</v>
      </c>
      <c r="E3954" s="42">
        <v>0.16977696059987599</v>
      </c>
      <c r="F3954" s="43">
        <v>127.916387641867</v>
      </c>
    </row>
    <row r="3955" spans="1:6" ht="15" customHeight="1" x14ac:dyDescent="0.25">
      <c r="A3955" s="46" t="s">
        <v>10513</v>
      </c>
      <c r="B3955" s="41" t="s">
        <v>12862</v>
      </c>
      <c r="C3955" s="41" t="s">
        <v>11607</v>
      </c>
      <c r="D3955" s="41" t="s">
        <v>11608</v>
      </c>
      <c r="E3955" s="42">
        <v>6.7185755892327906E-2</v>
      </c>
      <c r="F3955" s="43">
        <v>50.620291259597103</v>
      </c>
    </row>
    <row r="3956" spans="1:6" ht="15" customHeight="1" x14ac:dyDescent="0.25">
      <c r="A3956" s="46" t="s">
        <v>10513</v>
      </c>
      <c r="B3956" s="41" t="s">
        <v>12862</v>
      </c>
      <c r="C3956" s="41" t="s">
        <v>10514</v>
      </c>
      <c r="D3956" s="41" t="s">
        <v>10515</v>
      </c>
      <c r="E3956" s="42">
        <v>9.3293495261955503E-2</v>
      </c>
      <c r="F3956" s="43">
        <v>70.290850196794594</v>
      </c>
    </row>
    <row r="3957" spans="1:6" ht="15" customHeight="1" x14ac:dyDescent="0.25">
      <c r="A3957" s="46" t="s">
        <v>10513</v>
      </c>
      <c r="B3957" s="41" t="s">
        <v>12862</v>
      </c>
      <c r="C3957" s="41" t="s">
        <v>10900</v>
      </c>
      <c r="D3957" s="41" t="s">
        <v>10901</v>
      </c>
      <c r="E3957" s="42">
        <v>4.6954730686644998E-2</v>
      </c>
      <c r="F3957" s="43">
        <v>35.377471188730503</v>
      </c>
    </row>
    <row r="3958" spans="1:6" ht="15" customHeight="1" x14ac:dyDescent="0.25">
      <c r="A3958" s="46" t="s">
        <v>10513</v>
      </c>
      <c r="B3958" s="41" t="s">
        <v>12862</v>
      </c>
      <c r="C3958" s="41" t="s">
        <v>10909</v>
      </c>
      <c r="D3958" s="41" t="s">
        <v>10910</v>
      </c>
      <c r="E3958" s="42">
        <v>9.6606072014412597E-2</v>
      </c>
      <c r="F3958" s="43">
        <v>72.786670892744993</v>
      </c>
    </row>
    <row r="3959" spans="1:6" ht="15" customHeight="1" x14ac:dyDescent="0.25">
      <c r="A3959" s="46" t="s">
        <v>10513</v>
      </c>
      <c r="B3959" s="41" t="s">
        <v>12862</v>
      </c>
      <c r="C3959" s="41" t="s">
        <v>11590</v>
      </c>
      <c r="D3959" s="41" t="s">
        <v>11591</v>
      </c>
      <c r="E3959" s="42">
        <v>6.2028882186328398E-2</v>
      </c>
      <c r="F3959" s="43">
        <v>46.734907437987601</v>
      </c>
    </row>
    <row r="3960" spans="1:6" ht="15" customHeight="1" x14ac:dyDescent="0.25">
      <c r="A3960" s="46" t="s">
        <v>11625</v>
      </c>
      <c r="B3960" s="41" t="s">
        <v>12863</v>
      </c>
      <c r="C3960" s="41" t="s">
        <v>11626</v>
      </c>
      <c r="D3960" s="41" t="s">
        <v>11627</v>
      </c>
      <c r="E3960" s="42">
        <v>7.2635275144044595E-2</v>
      </c>
      <c r="F3960" s="43">
        <v>54.726165311066701</v>
      </c>
    </row>
    <row r="3961" spans="1:6" ht="15" customHeight="1" x14ac:dyDescent="0.25">
      <c r="A3961" s="46" t="s">
        <v>11033</v>
      </c>
      <c r="B3961" s="41" t="s">
        <v>12864</v>
      </c>
      <c r="C3961" s="41" t="s">
        <v>11034</v>
      </c>
      <c r="D3961" s="41" t="s">
        <v>11035</v>
      </c>
      <c r="E3961" s="42">
        <v>7.3774556972105096E-2</v>
      </c>
      <c r="F3961" s="43">
        <v>55.5845433585744</v>
      </c>
    </row>
    <row r="3962" spans="1:6" ht="15" customHeight="1" x14ac:dyDescent="0.25">
      <c r="A3962" s="46" t="s">
        <v>11063</v>
      </c>
      <c r="B3962" s="41" t="s">
        <v>12865</v>
      </c>
      <c r="C3962" s="41" t="s">
        <v>11064</v>
      </c>
      <c r="D3962" s="41" t="s">
        <v>11065</v>
      </c>
      <c r="E3962" s="42">
        <v>0.160899067858849</v>
      </c>
      <c r="F3962" s="43">
        <v>121.227447250358</v>
      </c>
    </row>
    <row r="3963" spans="1:6" ht="15" customHeight="1" x14ac:dyDescent="0.25">
      <c r="A3963" s="46" t="s">
        <v>11063</v>
      </c>
      <c r="B3963" s="41" t="s">
        <v>12865</v>
      </c>
      <c r="C3963" s="41" t="s">
        <v>11283</v>
      </c>
      <c r="D3963" s="41" t="s">
        <v>11284</v>
      </c>
      <c r="E3963" s="42">
        <v>4.50495160326757E-2</v>
      </c>
      <c r="F3963" s="43">
        <v>33.942010362025798</v>
      </c>
    </row>
    <row r="3964" spans="1:6" ht="15" customHeight="1" x14ac:dyDescent="0.25">
      <c r="A3964" s="46" t="s">
        <v>11063</v>
      </c>
      <c r="B3964" s="41" t="s">
        <v>12865</v>
      </c>
      <c r="C3964" s="41" t="s">
        <v>11378</v>
      </c>
      <c r="D3964" s="41" t="s">
        <v>11379</v>
      </c>
      <c r="E3964" s="42">
        <v>5.5257112388754401E-2</v>
      </c>
      <c r="F3964" s="43">
        <v>41.632799782229597</v>
      </c>
    </row>
    <row r="3965" spans="1:6" ht="15" customHeight="1" x14ac:dyDescent="0.25">
      <c r="A3965" s="46" t="s">
        <v>11063</v>
      </c>
      <c r="B3965" s="41" t="s">
        <v>12865</v>
      </c>
      <c r="C3965" s="41" t="s">
        <v>11466</v>
      </c>
      <c r="D3965" s="41" t="s">
        <v>11467</v>
      </c>
      <c r="E3965" s="42">
        <v>5.2685909460385698E-2</v>
      </c>
      <c r="F3965" s="43">
        <v>39.695558184023199</v>
      </c>
    </row>
    <row r="3966" spans="1:6" ht="15" customHeight="1" x14ac:dyDescent="0.25">
      <c r="A3966" s="46" t="s">
        <v>11288</v>
      </c>
      <c r="B3966" s="41" t="s">
        <v>12866</v>
      </c>
      <c r="C3966" s="41" t="s">
        <v>11289</v>
      </c>
      <c r="D3966" s="41" t="s">
        <v>11290</v>
      </c>
      <c r="E3966" s="42">
        <v>0.208288745804391</v>
      </c>
      <c r="F3966" s="43">
        <v>156.93262416533199</v>
      </c>
    </row>
    <row r="3967" spans="1:6" ht="15" customHeight="1" x14ac:dyDescent="0.25">
      <c r="A3967" s="46" t="s">
        <v>10516</v>
      </c>
      <c r="B3967" s="41" t="s">
        <v>12867</v>
      </c>
      <c r="C3967" s="41" t="s">
        <v>10517</v>
      </c>
      <c r="D3967" s="41" t="s">
        <v>10518</v>
      </c>
      <c r="E3967" s="42">
        <v>6.7038722117106E-2</v>
      </c>
      <c r="F3967" s="43">
        <v>50.509510448577302</v>
      </c>
    </row>
    <row r="3968" spans="1:6" ht="15" customHeight="1" x14ac:dyDescent="0.25">
      <c r="A3968" s="46" t="s">
        <v>10565</v>
      </c>
      <c r="B3968" s="41" t="s">
        <v>12868</v>
      </c>
      <c r="C3968" s="41" t="s">
        <v>11661</v>
      </c>
      <c r="D3968" s="41" t="s">
        <v>11662</v>
      </c>
      <c r="E3968" s="42">
        <v>0.30262949083493401</v>
      </c>
      <c r="F3968" s="43">
        <v>228.01251197290199</v>
      </c>
    </row>
    <row r="3969" spans="1:6" ht="15" customHeight="1" x14ac:dyDescent="0.25">
      <c r="A3969" s="46" t="s">
        <v>10565</v>
      </c>
      <c r="B3969" s="41" t="s">
        <v>12868</v>
      </c>
      <c r="C3969" s="41" t="s">
        <v>10831</v>
      </c>
      <c r="D3969" s="41" t="s">
        <v>10832</v>
      </c>
      <c r="E3969" s="42">
        <v>0.20442050857344901</v>
      </c>
      <c r="F3969" s="43">
        <v>154.018147834883</v>
      </c>
    </row>
    <row r="3970" spans="1:6" ht="15" customHeight="1" x14ac:dyDescent="0.25">
      <c r="A3970" s="46" t="s">
        <v>10565</v>
      </c>
      <c r="B3970" s="41" t="s">
        <v>12868</v>
      </c>
      <c r="C3970" s="41" t="s">
        <v>11194</v>
      </c>
      <c r="D3970" s="41" t="s">
        <v>11195</v>
      </c>
      <c r="E3970" s="42">
        <v>0.17617013533919701</v>
      </c>
      <c r="F3970" s="43">
        <v>132.73324745210101</v>
      </c>
    </row>
    <row r="3971" spans="1:6" ht="15" customHeight="1" x14ac:dyDescent="0.25">
      <c r="A3971" s="46" t="s">
        <v>10565</v>
      </c>
      <c r="B3971" s="41" t="s">
        <v>12868</v>
      </c>
      <c r="C3971" s="41" t="s">
        <v>11433</v>
      </c>
      <c r="D3971" s="41" t="s">
        <v>11434</v>
      </c>
      <c r="E3971" s="42">
        <v>7.8979816286438798E-2</v>
      </c>
      <c r="F3971" s="43">
        <v>59.506382728746502</v>
      </c>
    </row>
    <row r="3972" spans="1:6" ht="15" customHeight="1" x14ac:dyDescent="0.25">
      <c r="A3972" s="46" t="s">
        <v>10565</v>
      </c>
      <c r="B3972" s="41" t="s">
        <v>12868</v>
      </c>
      <c r="C3972" s="41" t="s">
        <v>12363</v>
      </c>
      <c r="D3972" s="41" t="s">
        <v>12364</v>
      </c>
      <c r="E3972" s="42">
        <v>0.194375149134457</v>
      </c>
      <c r="F3972" s="43">
        <v>146.44959384817199</v>
      </c>
    </row>
    <row r="3973" spans="1:6" ht="15" customHeight="1" x14ac:dyDescent="0.25">
      <c r="A3973" s="46" t="s">
        <v>10565</v>
      </c>
      <c r="B3973" s="41" t="s">
        <v>12868</v>
      </c>
      <c r="C3973" s="41" t="s">
        <v>10867</v>
      </c>
      <c r="D3973" s="41" t="s">
        <v>10868</v>
      </c>
      <c r="E3973" s="42">
        <v>0.16675450784654</v>
      </c>
      <c r="F3973" s="43">
        <v>125.639157347138</v>
      </c>
    </row>
    <row r="3974" spans="1:6" ht="15" customHeight="1" x14ac:dyDescent="0.25">
      <c r="A3974" s="46" t="s">
        <v>10565</v>
      </c>
      <c r="B3974" s="41" t="s">
        <v>12868</v>
      </c>
      <c r="C3974" s="41" t="s">
        <v>11855</v>
      </c>
      <c r="D3974" s="41" t="s">
        <v>11856</v>
      </c>
      <c r="E3974" s="42">
        <v>0.18963205263081001</v>
      </c>
      <c r="F3974" s="43">
        <v>142.87596543098499</v>
      </c>
    </row>
    <row r="3975" spans="1:6" ht="15" customHeight="1" x14ac:dyDescent="0.25">
      <c r="A3975" s="46" t="s">
        <v>10565</v>
      </c>
      <c r="B3975" s="41" t="s">
        <v>12868</v>
      </c>
      <c r="C3975" s="41" t="s">
        <v>11366</v>
      </c>
      <c r="D3975" s="41" t="s">
        <v>11367</v>
      </c>
      <c r="E3975" s="42">
        <v>0.118483661736499</v>
      </c>
      <c r="F3975" s="43">
        <v>89.270074987576905</v>
      </c>
    </row>
    <row r="3976" spans="1:6" ht="15" customHeight="1" x14ac:dyDescent="0.25">
      <c r="A3976" s="46" t="s">
        <v>10565</v>
      </c>
      <c r="B3976" s="41" t="s">
        <v>12868</v>
      </c>
      <c r="C3976" s="41" t="s">
        <v>11876</v>
      </c>
      <c r="D3976" s="41" t="s">
        <v>11877</v>
      </c>
      <c r="E3976" s="42">
        <v>0.13474152199755199</v>
      </c>
      <c r="F3976" s="43">
        <v>101.519362217317</v>
      </c>
    </row>
    <row r="3977" spans="1:6" ht="15" customHeight="1" x14ac:dyDescent="0.25">
      <c r="A3977" s="46" t="s">
        <v>10565</v>
      </c>
      <c r="B3977" s="41" t="s">
        <v>12868</v>
      </c>
      <c r="C3977" s="41" t="s">
        <v>10566</v>
      </c>
      <c r="D3977" s="41" t="s">
        <v>10567</v>
      </c>
      <c r="E3977" s="42">
        <v>0.108031704069182</v>
      </c>
      <c r="F3977" s="43">
        <v>81.395174507176804</v>
      </c>
    </row>
    <row r="3978" spans="1:6" ht="15" customHeight="1" x14ac:dyDescent="0.25">
      <c r="A3978" s="46" t="s">
        <v>10565</v>
      </c>
      <c r="B3978" s="41" t="s">
        <v>12868</v>
      </c>
      <c r="C3978" s="41" t="s">
        <v>10591</v>
      </c>
      <c r="D3978" s="41" t="s">
        <v>10592</v>
      </c>
      <c r="E3978" s="42">
        <v>0.20462060589990499</v>
      </c>
      <c r="F3978" s="43">
        <v>154.16890873369201</v>
      </c>
    </row>
    <row r="3979" spans="1:6" ht="15" customHeight="1" x14ac:dyDescent="0.25">
      <c r="A3979" s="46" t="s">
        <v>10565</v>
      </c>
      <c r="B3979" s="41" t="s">
        <v>12868</v>
      </c>
      <c r="C3979" s="41" t="s">
        <v>11699</v>
      </c>
      <c r="D3979" s="41" t="s">
        <v>11700</v>
      </c>
      <c r="E3979" s="42">
        <v>0.22206675279226001</v>
      </c>
      <c r="F3979" s="43">
        <v>167.31349608438001</v>
      </c>
    </row>
    <row r="3980" spans="1:6" ht="15" customHeight="1" x14ac:dyDescent="0.25">
      <c r="A3980" s="46" t="s">
        <v>10565</v>
      </c>
      <c r="B3980" s="41" t="s">
        <v>12868</v>
      </c>
      <c r="C3980" s="41" t="s">
        <v>12516</v>
      </c>
      <c r="D3980" s="41" t="s">
        <v>12517</v>
      </c>
      <c r="E3980" s="42">
        <v>8.9265035378859298E-2</v>
      </c>
      <c r="F3980" s="43">
        <v>67.255656056287407</v>
      </c>
    </row>
    <row r="3981" spans="1:6" ht="15" customHeight="1" x14ac:dyDescent="0.25">
      <c r="A3981" s="46" t="s">
        <v>10565</v>
      </c>
      <c r="B3981" s="41" t="s">
        <v>12868</v>
      </c>
      <c r="C3981" s="41" t="s">
        <v>11278</v>
      </c>
      <c r="D3981" s="41" t="s">
        <v>11279</v>
      </c>
      <c r="E3981" s="42">
        <v>0.104975121813873</v>
      </c>
      <c r="F3981" s="43">
        <v>79.092229753966606</v>
      </c>
    </row>
    <row r="3982" spans="1:6" ht="15" customHeight="1" x14ac:dyDescent="0.25">
      <c r="A3982" s="46" t="s">
        <v>10565</v>
      </c>
      <c r="B3982" s="41" t="s">
        <v>12868</v>
      </c>
      <c r="C3982" s="41" t="s">
        <v>11872</v>
      </c>
      <c r="D3982" s="41" t="s">
        <v>11873</v>
      </c>
      <c r="E3982" s="42">
        <v>0.20037280221431999</v>
      </c>
      <c r="F3982" s="43">
        <v>150.96845267091399</v>
      </c>
    </row>
    <row r="3983" spans="1:6" ht="15" customHeight="1" x14ac:dyDescent="0.25">
      <c r="A3983" s="46" t="s">
        <v>10565</v>
      </c>
      <c r="B3983" s="41" t="s">
        <v>12868</v>
      </c>
      <c r="C3983" s="41" t="s">
        <v>11956</v>
      </c>
      <c r="D3983" s="41" t="s">
        <v>11957</v>
      </c>
      <c r="E3983" s="42">
        <v>0.267624121563516</v>
      </c>
      <c r="F3983" s="43">
        <v>201.63814192028801</v>
      </c>
    </row>
    <row r="3984" spans="1:6" ht="15" customHeight="1" x14ac:dyDescent="0.25">
      <c r="A3984" s="46" t="s">
        <v>10565</v>
      </c>
      <c r="B3984" s="41" t="s">
        <v>12868</v>
      </c>
      <c r="C3984" s="41" t="s">
        <v>11972</v>
      </c>
      <c r="D3984" s="41" t="s">
        <v>11973</v>
      </c>
      <c r="E3984" s="42">
        <v>0.11433752178948201</v>
      </c>
      <c r="F3984" s="43">
        <v>86.146216233090698</v>
      </c>
    </row>
    <row r="3985" spans="1:6" ht="15" customHeight="1" x14ac:dyDescent="0.25">
      <c r="A3985" s="46" t="s">
        <v>10565</v>
      </c>
      <c r="B3985" s="41" t="s">
        <v>12868</v>
      </c>
      <c r="C3985" s="41" t="s">
        <v>11265</v>
      </c>
      <c r="D3985" s="41" t="s">
        <v>11266</v>
      </c>
      <c r="E3985" s="47">
        <v>5.2068125850449697E-2</v>
      </c>
      <c r="F3985" s="48">
        <v>39.2300966311238</v>
      </c>
    </row>
    <row r="3986" spans="1:6" ht="15" customHeight="1" x14ac:dyDescent="0.25">
      <c r="A3986" s="46" t="s">
        <v>10565</v>
      </c>
      <c r="B3986" s="41" t="s">
        <v>12868</v>
      </c>
      <c r="C3986" s="41" t="s">
        <v>11358</v>
      </c>
      <c r="D3986" s="41" t="s">
        <v>11359</v>
      </c>
      <c r="E3986" s="42">
        <v>6.1661643185509998E-2</v>
      </c>
      <c r="F3986" s="43">
        <v>46.4582156759257</v>
      </c>
    </row>
    <row r="3987" spans="1:6" ht="15" customHeight="1" x14ac:dyDescent="0.25">
      <c r="A3987" s="46" t="s">
        <v>10565</v>
      </c>
      <c r="B3987" s="41" t="s">
        <v>12868</v>
      </c>
      <c r="C3987" s="41" t="s">
        <v>11410</v>
      </c>
      <c r="D3987" s="41" t="s">
        <v>11411</v>
      </c>
      <c r="E3987" s="42">
        <v>6.9904249890528694E-2</v>
      </c>
      <c r="F3987" s="43">
        <v>52.668507524320297</v>
      </c>
    </row>
    <row r="3988" spans="1:6" ht="15" customHeight="1" x14ac:dyDescent="0.25">
      <c r="A3988" s="46" t="s">
        <v>10565</v>
      </c>
      <c r="B3988" s="41" t="s">
        <v>12868</v>
      </c>
      <c r="C3988" s="41" t="s">
        <v>11454</v>
      </c>
      <c r="D3988" s="41" t="s">
        <v>11455</v>
      </c>
      <c r="E3988" s="42">
        <v>0.10731812904440501</v>
      </c>
      <c r="F3988" s="43">
        <v>80.857540076931002</v>
      </c>
    </row>
    <row r="3989" spans="1:6" ht="15" customHeight="1" x14ac:dyDescent="0.25">
      <c r="A3989" s="46" t="s">
        <v>10565</v>
      </c>
      <c r="B3989" s="41" t="s">
        <v>12868</v>
      </c>
      <c r="C3989" s="41" t="s">
        <v>12790</v>
      </c>
      <c r="D3989" s="41" t="s">
        <v>12791</v>
      </c>
      <c r="E3989" s="42">
        <v>0.11338522206735301</v>
      </c>
      <c r="F3989" s="43">
        <v>85.428717580878498</v>
      </c>
    </row>
    <row r="3990" spans="1:6" ht="15" customHeight="1" x14ac:dyDescent="0.25">
      <c r="A3990" s="46" t="s">
        <v>10565</v>
      </c>
      <c r="B3990" s="41" t="s">
        <v>12868</v>
      </c>
      <c r="C3990" s="41" t="s">
        <v>11706</v>
      </c>
      <c r="D3990" s="41" t="s">
        <v>11707</v>
      </c>
      <c r="E3990" s="42">
        <v>0.121541475661847</v>
      </c>
      <c r="F3990" s="43">
        <v>91.573947727608896</v>
      </c>
    </row>
    <row r="3991" spans="1:6" ht="15" customHeight="1" x14ac:dyDescent="0.25">
      <c r="A3991" s="46" t="s">
        <v>10565</v>
      </c>
      <c r="B3991" s="41" t="s">
        <v>12868</v>
      </c>
      <c r="C3991" s="41" t="s">
        <v>11739</v>
      </c>
      <c r="D3991" s="41" t="s">
        <v>11740</v>
      </c>
      <c r="E3991" s="42">
        <v>0.111828682667354</v>
      </c>
      <c r="F3991" s="43">
        <v>84.255961886780398</v>
      </c>
    </row>
    <row r="3992" spans="1:6" ht="15" customHeight="1" x14ac:dyDescent="0.25">
      <c r="A3992" s="46" t="s">
        <v>10551</v>
      </c>
      <c r="B3992" s="41" t="s">
        <v>12869</v>
      </c>
      <c r="C3992" s="41" t="s">
        <v>12411</v>
      </c>
      <c r="D3992" s="41" t="s">
        <v>12412</v>
      </c>
      <c r="E3992" s="42">
        <v>0.18189293414299501</v>
      </c>
      <c r="F3992" s="43">
        <v>137.04502066088301</v>
      </c>
    </row>
    <row r="3993" spans="1:6" ht="15" customHeight="1" x14ac:dyDescent="0.25">
      <c r="A3993" s="46" t="s">
        <v>10551</v>
      </c>
      <c r="B3993" s="41" t="s">
        <v>12869</v>
      </c>
      <c r="C3993" s="41" t="s">
        <v>12792</v>
      </c>
      <c r="D3993" s="41" t="s">
        <v>12793</v>
      </c>
      <c r="E3993" s="42">
        <v>0.17916440590789001</v>
      </c>
      <c r="F3993" s="43">
        <v>134.98924422231201</v>
      </c>
    </row>
    <row r="3994" spans="1:6" ht="15" customHeight="1" x14ac:dyDescent="0.25">
      <c r="A3994" s="46" t="s">
        <v>10551</v>
      </c>
      <c r="B3994" s="41" t="s">
        <v>12869</v>
      </c>
      <c r="C3994" s="41" t="s">
        <v>12526</v>
      </c>
      <c r="D3994" s="41" t="s">
        <v>12527</v>
      </c>
      <c r="E3994" s="42">
        <v>0.118974982165367</v>
      </c>
      <c r="F3994" s="43">
        <v>89.6402543936249</v>
      </c>
    </row>
    <row r="3995" spans="1:6" ht="15" customHeight="1" x14ac:dyDescent="0.25">
      <c r="A3995" s="46" t="s">
        <v>10551</v>
      </c>
      <c r="B3995" s="41" t="s">
        <v>12869</v>
      </c>
      <c r="C3995" s="41" t="s">
        <v>12506</v>
      </c>
      <c r="D3995" s="41" t="s">
        <v>12507</v>
      </c>
      <c r="E3995" s="42">
        <v>0.14517649048945</v>
      </c>
      <c r="F3995" s="43">
        <v>109.38146240997</v>
      </c>
    </row>
    <row r="3996" spans="1:6" ht="15" customHeight="1" x14ac:dyDescent="0.25">
      <c r="A3996" s="46" t="s">
        <v>10551</v>
      </c>
      <c r="B3996" s="41" t="s">
        <v>12869</v>
      </c>
      <c r="C3996" s="41" t="s">
        <v>11731</v>
      </c>
      <c r="D3996" s="41" t="s">
        <v>11732</v>
      </c>
      <c r="E3996" s="42">
        <v>0.14011592433888001</v>
      </c>
      <c r="F3996" s="43">
        <v>105.56864034556</v>
      </c>
    </row>
    <row r="3997" spans="1:6" ht="15" customHeight="1" x14ac:dyDescent="0.25">
      <c r="A3997" s="46" t="s">
        <v>10551</v>
      </c>
      <c r="B3997" s="41" t="s">
        <v>12869</v>
      </c>
      <c r="C3997" s="41" t="s">
        <v>11354</v>
      </c>
      <c r="D3997" s="41" t="s">
        <v>11355</v>
      </c>
      <c r="E3997" s="42">
        <v>0.16076822105339</v>
      </c>
      <c r="F3997" s="43">
        <v>121.128862314984</v>
      </c>
    </row>
    <row r="3998" spans="1:6" ht="15" customHeight="1" x14ac:dyDescent="0.25">
      <c r="A3998" s="46" t="s">
        <v>10551</v>
      </c>
      <c r="B3998" s="41" t="s">
        <v>12869</v>
      </c>
      <c r="C3998" s="41" t="s">
        <v>11976</v>
      </c>
      <c r="D3998" s="41" t="s">
        <v>11977</v>
      </c>
      <c r="E3998" s="42">
        <v>0.19490790165722599</v>
      </c>
      <c r="F3998" s="43">
        <v>146.850989761839</v>
      </c>
    </row>
    <row r="3999" spans="1:6" ht="15" customHeight="1" x14ac:dyDescent="0.25">
      <c r="A3999" s="46" t="s">
        <v>10551</v>
      </c>
      <c r="B3999" s="41" t="s">
        <v>12869</v>
      </c>
      <c r="C3999" s="41" t="s">
        <v>12794</v>
      </c>
      <c r="D3999" s="41" t="s">
        <v>12795</v>
      </c>
      <c r="E3999" s="42">
        <v>0.11563542860501</v>
      </c>
      <c r="F3999" s="43">
        <v>87.1241083496149</v>
      </c>
    </row>
    <row r="4000" spans="1:6" ht="15" customHeight="1" x14ac:dyDescent="0.25">
      <c r="A4000" s="46" t="s">
        <v>10551</v>
      </c>
      <c r="B4000" s="41" t="s">
        <v>12869</v>
      </c>
      <c r="C4000" s="41" t="s">
        <v>10843</v>
      </c>
      <c r="D4000" s="41" t="s">
        <v>10844</v>
      </c>
      <c r="E4000" s="42">
        <v>8.6869281003856505E-2</v>
      </c>
      <c r="F4000" s="43">
        <v>65.450604038364901</v>
      </c>
    </row>
    <row r="4001" spans="1:6" ht="15" customHeight="1" x14ac:dyDescent="0.25">
      <c r="A4001" s="46" t="s">
        <v>10551</v>
      </c>
      <c r="B4001" s="41" t="s">
        <v>12869</v>
      </c>
      <c r="C4001" s="41" t="s">
        <v>11551</v>
      </c>
      <c r="D4001" s="41" t="s">
        <v>11552</v>
      </c>
      <c r="E4001" s="42">
        <v>8.5296874876435697E-2</v>
      </c>
      <c r="F4001" s="43">
        <v>64.265893751321798</v>
      </c>
    </row>
    <row r="4002" spans="1:6" ht="15" customHeight="1" x14ac:dyDescent="0.25">
      <c r="A4002" s="46" t="s">
        <v>10551</v>
      </c>
      <c r="B4002" s="41" t="s">
        <v>12869</v>
      </c>
      <c r="C4002" s="41" t="s">
        <v>12133</v>
      </c>
      <c r="D4002" s="41" t="s">
        <v>12134</v>
      </c>
      <c r="E4002" s="42">
        <v>0.16647135355107001</v>
      </c>
      <c r="F4002" s="43">
        <v>125.425818184428</v>
      </c>
    </row>
    <row r="4003" spans="1:6" ht="15" customHeight="1" x14ac:dyDescent="0.25">
      <c r="A4003" s="46" t="s">
        <v>10551</v>
      </c>
      <c r="B4003" s="41" t="s">
        <v>12869</v>
      </c>
      <c r="C4003" s="41" t="s">
        <v>12195</v>
      </c>
      <c r="D4003" s="41" t="s">
        <v>12196</v>
      </c>
      <c r="E4003" s="42">
        <v>0.178126071353996</v>
      </c>
      <c r="F4003" s="43">
        <v>134.206923671699</v>
      </c>
    </row>
    <row r="4004" spans="1:6" ht="15" customHeight="1" x14ac:dyDescent="0.25">
      <c r="A4004" s="46" t="s">
        <v>10551</v>
      </c>
      <c r="B4004" s="41" t="s">
        <v>12869</v>
      </c>
      <c r="C4004" s="41" t="s">
        <v>11248</v>
      </c>
      <c r="D4004" s="41" t="s">
        <v>11249</v>
      </c>
      <c r="E4004" s="42">
        <v>0.15175666942686999</v>
      </c>
      <c r="F4004" s="43">
        <v>114.339218260574</v>
      </c>
    </row>
    <row r="4005" spans="1:6" ht="15" customHeight="1" x14ac:dyDescent="0.25">
      <c r="A4005" s="46" t="s">
        <v>10551</v>
      </c>
      <c r="B4005" s="41" t="s">
        <v>12869</v>
      </c>
      <c r="C4005" s="41" t="s">
        <v>11536</v>
      </c>
      <c r="D4005" s="41" t="s">
        <v>11537</v>
      </c>
      <c r="E4005" s="42">
        <v>0.14885194063318</v>
      </c>
      <c r="F4005" s="43">
        <v>112.15068565252599</v>
      </c>
    </row>
    <row r="4006" spans="1:6" ht="15" customHeight="1" x14ac:dyDescent="0.25">
      <c r="A4006" s="46" t="s">
        <v>10551</v>
      </c>
      <c r="B4006" s="41" t="s">
        <v>12869</v>
      </c>
      <c r="C4006" s="41" t="s">
        <v>11137</v>
      </c>
      <c r="D4006" s="41" t="s">
        <v>11138</v>
      </c>
      <c r="E4006" s="42">
        <v>0.20678218294825701</v>
      </c>
      <c r="F4006" s="43">
        <v>155.79752269083801</v>
      </c>
    </row>
    <row r="4007" spans="1:6" ht="15" customHeight="1" x14ac:dyDescent="0.25">
      <c r="A4007" s="46" t="s">
        <v>10551</v>
      </c>
      <c r="B4007" s="41" t="s">
        <v>12869</v>
      </c>
      <c r="C4007" s="41" t="s">
        <v>11538</v>
      </c>
      <c r="D4007" s="41" t="s">
        <v>11539</v>
      </c>
      <c r="E4007" s="42">
        <v>0.11094016593896699</v>
      </c>
      <c r="F4007" s="43">
        <v>83.586519756040204</v>
      </c>
    </row>
    <row r="4008" spans="1:6" ht="15" customHeight="1" x14ac:dyDescent="0.25">
      <c r="A4008" s="46" t="s">
        <v>10551</v>
      </c>
      <c r="B4008" s="41" t="s">
        <v>12869</v>
      </c>
      <c r="C4008" s="41" t="s">
        <v>10560</v>
      </c>
      <c r="D4008" s="41" t="s">
        <v>10561</v>
      </c>
      <c r="E4008" s="42">
        <v>4.6093123803451798E-2</v>
      </c>
      <c r="F4008" s="43">
        <v>34.728303953812301</v>
      </c>
    </row>
    <row r="4009" spans="1:6" ht="15" customHeight="1" x14ac:dyDescent="0.25">
      <c r="A4009" s="46" t="s">
        <v>10551</v>
      </c>
      <c r="B4009" s="41" t="s">
        <v>12869</v>
      </c>
      <c r="C4009" s="41" t="s">
        <v>10833</v>
      </c>
      <c r="D4009" s="41" t="s">
        <v>10834</v>
      </c>
      <c r="E4009" s="42">
        <v>0.115550355436097</v>
      </c>
      <c r="F4009" s="43">
        <v>87.060011004402796</v>
      </c>
    </row>
    <row r="4010" spans="1:6" ht="15" customHeight="1" x14ac:dyDescent="0.25">
      <c r="A4010" s="46" t="s">
        <v>10551</v>
      </c>
      <c r="B4010" s="41" t="s">
        <v>12869</v>
      </c>
      <c r="C4010" s="41" t="s">
        <v>11071</v>
      </c>
      <c r="D4010" s="41" t="s">
        <v>11072</v>
      </c>
      <c r="E4010" s="42">
        <v>0.132006190593388</v>
      </c>
      <c r="F4010" s="43">
        <v>99.4584600136983</v>
      </c>
    </row>
    <row r="4011" spans="1:6" ht="15" customHeight="1" x14ac:dyDescent="0.25">
      <c r="A4011" s="46" t="s">
        <v>10551</v>
      </c>
      <c r="B4011" s="41" t="s">
        <v>12869</v>
      </c>
      <c r="C4011" s="41" t="s">
        <v>12430</v>
      </c>
      <c r="D4011" s="41" t="s">
        <v>12431</v>
      </c>
      <c r="E4011" s="42">
        <v>0.10758209633621101</v>
      </c>
      <c r="F4011" s="43">
        <v>81.056423024912604</v>
      </c>
    </row>
    <row r="4012" spans="1:6" ht="15" customHeight="1" x14ac:dyDescent="0.25">
      <c r="A4012" s="46" t="s">
        <v>10551</v>
      </c>
      <c r="B4012" s="41" t="s">
        <v>12869</v>
      </c>
      <c r="C4012" s="41" t="s">
        <v>10552</v>
      </c>
      <c r="D4012" s="41" t="s">
        <v>10553</v>
      </c>
      <c r="E4012" s="42">
        <v>0.12804618659806599</v>
      </c>
      <c r="F4012" s="43">
        <v>96.474843129881194</v>
      </c>
    </row>
    <row r="4013" spans="1:6" ht="15" customHeight="1" x14ac:dyDescent="0.25">
      <c r="A4013" s="46" t="s">
        <v>10551</v>
      </c>
      <c r="B4013" s="41" t="s">
        <v>12869</v>
      </c>
      <c r="C4013" s="41" t="s">
        <v>11777</v>
      </c>
      <c r="D4013" s="41" t="s">
        <v>11778</v>
      </c>
      <c r="E4013" s="42">
        <v>7.1399848967532806E-2</v>
      </c>
      <c r="F4013" s="43">
        <v>53.795348472673503</v>
      </c>
    </row>
    <row r="4014" spans="1:6" ht="15" customHeight="1" x14ac:dyDescent="0.25">
      <c r="A4014" s="46" t="s">
        <v>10551</v>
      </c>
      <c r="B4014" s="41" t="s">
        <v>12869</v>
      </c>
      <c r="C4014" s="41" t="s">
        <v>12031</v>
      </c>
      <c r="D4014" s="41" t="s">
        <v>12032</v>
      </c>
      <c r="E4014" s="42">
        <v>5.79475224153271E-2</v>
      </c>
      <c r="F4014" s="43">
        <v>43.659856519837803</v>
      </c>
    </row>
    <row r="4015" spans="1:6" ht="15" customHeight="1" x14ac:dyDescent="0.25">
      <c r="A4015" s="46" t="s">
        <v>10551</v>
      </c>
      <c r="B4015" s="41" t="s">
        <v>12869</v>
      </c>
      <c r="C4015" s="41" t="s">
        <v>12201</v>
      </c>
      <c r="D4015" s="41" t="s">
        <v>12202</v>
      </c>
      <c r="E4015" s="42">
        <v>0.15719826238132301</v>
      </c>
      <c r="F4015" s="43">
        <v>118.4391203397</v>
      </c>
    </row>
    <row r="4016" spans="1:6" x14ac:dyDescent="0.25">
      <c r="A4016" s="46" t="s">
        <v>10551</v>
      </c>
      <c r="B4016" s="41" t="s">
        <v>12869</v>
      </c>
      <c r="C4016" s="41" t="s">
        <v>12223</v>
      </c>
      <c r="D4016" s="41" t="s">
        <v>12224</v>
      </c>
      <c r="E4016" s="42">
        <v>0.19783121600745501</v>
      </c>
      <c r="F4016" s="43">
        <v>149.05352543158901</v>
      </c>
    </row>
    <row r="4017" spans="1:6" x14ac:dyDescent="0.25">
      <c r="A4017" s="46" t="s">
        <v>10551</v>
      </c>
      <c r="B4017" s="41" t="s">
        <v>12869</v>
      </c>
      <c r="C4017" s="41" t="s">
        <v>12234</v>
      </c>
      <c r="D4017" s="41" t="s">
        <v>12235</v>
      </c>
      <c r="E4017" s="42">
        <v>9.7196392114658706E-2</v>
      </c>
      <c r="F4017" s="43">
        <v>73.231440398036298</v>
      </c>
    </row>
    <row r="4018" spans="1:6" x14ac:dyDescent="0.25">
      <c r="A4018" s="46" t="s">
        <v>10551</v>
      </c>
      <c r="B4018" s="41" t="s">
        <v>12869</v>
      </c>
      <c r="C4018" s="41" t="s">
        <v>12280</v>
      </c>
      <c r="D4018" s="41" t="s">
        <v>12281</v>
      </c>
      <c r="E4018" s="42">
        <v>0.14352867736144501</v>
      </c>
      <c r="F4018" s="43">
        <v>108.139937634768</v>
      </c>
    </row>
    <row r="4019" spans="1:6" x14ac:dyDescent="0.25">
      <c r="A4019" s="46" t="s">
        <v>10551</v>
      </c>
      <c r="B4019" s="41" t="s">
        <v>12869</v>
      </c>
      <c r="C4019" s="41" t="s">
        <v>10776</v>
      </c>
      <c r="D4019" s="41" t="s">
        <v>10777</v>
      </c>
      <c r="E4019" s="42">
        <v>6.8015321441337998E-2</v>
      </c>
      <c r="F4019" s="43">
        <v>51.245317340677701</v>
      </c>
    </row>
    <row r="4020" spans="1:6" x14ac:dyDescent="0.25">
      <c r="A4020" s="46" t="s">
        <v>10551</v>
      </c>
      <c r="B4020" s="41" t="s">
        <v>12869</v>
      </c>
      <c r="C4020" s="41" t="s">
        <v>12796</v>
      </c>
      <c r="D4020" s="41" t="s">
        <v>12797</v>
      </c>
      <c r="E4020" s="42">
        <v>0.206104587696578</v>
      </c>
      <c r="F4020" s="43">
        <v>155.28699678336599</v>
      </c>
    </row>
    <row r="4021" spans="1:6" x14ac:dyDescent="0.25">
      <c r="A4021" s="46" t="s">
        <v>10551</v>
      </c>
      <c r="B4021" s="41" t="s">
        <v>12869</v>
      </c>
      <c r="C4021" s="41" t="s">
        <v>11677</v>
      </c>
      <c r="D4021" s="41" t="s">
        <v>11678</v>
      </c>
      <c r="E4021" s="42">
        <v>0.119504043952361</v>
      </c>
      <c r="F4021" s="43">
        <v>90.038869567276507</v>
      </c>
    </row>
    <row r="4022" spans="1:6" x14ac:dyDescent="0.25">
      <c r="A4022" s="46" t="s">
        <v>10551</v>
      </c>
      <c r="B4022" s="41" t="s">
        <v>12869</v>
      </c>
      <c r="C4022" s="41" t="s">
        <v>11761</v>
      </c>
      <c r="D4022" s="41" t="s">
        <v>11762</v>
      </c>
      <c r="E4022" s="42">
        <v>5.2140373318885297E-2</v>
      </c>
      <c r="F4022" s="43">
        <v>39.284530608183502</v>
      </c>
    </row>
    <row r="4023" spans="1:6" x14ac:dyDescent="0.25">
      <c r="A4023" s="46" t="s">
        <v>10551</v>
      </c>
      <c r="B4023" s="41" t="s">
        <v>12869</v>
      </c>
      <c r="C4023" s="41" t="s">
        <v>11986</v>
      </c>
      <c r="D4023" s="41" t="s">
        <v>11987</v>
      </c>
      <c r="E4023" s="42">
        <v>0.106181175833508</v>
      </c>
      <c r="F4023" s="43">
        <v>80.000916497725399</v>
      </c>
    </row>
    <row r="4024" spans="1:6" x14ac:dyDescent="0.25">
      <c r="A4024" s="46" t="s">
        <v>10551</v>
      </c>
      <c r="B4024" s="41" t="s">
        <v>12869</v>
      </c>
      <c r="C4024" s="41" t="s">
        <v>12124</v>
      </c>
      <c r="D4024" s="41" t="s">
        <v>12125</v>
      </c>
      <c r="E4024" s="42">
        <v>7.1521813819951499E-2</v>
      </c>
      <c r="F4024" s="43">
        <v>53.887241408473102</v>
      </c>
    </row>
    <row r="4025" spans="1:6" x14ac:dyDescent="0.25">
      <c r="A4025" s="46" t="s">
        <v>10551</v>
      </c>
      <c r="B4025" s="41" t="s">
        <v>12869</v>
      </c>
      <c r="C4025" s="41" t="s">
        <v>10750</v>
      </c>
      <c r="D4025" s="41" t="s">
        <v>10751</v>
      </c>
      <c r="E4025" s="42">
        <v>8.6990383217749295E-2</v>
      </c>
      <c r="F4025" s="43">
        <v>65.541847029651095</v>
      </c>
    </row>
    <row r="4026" spans="1:6" x14ac:dyDescent="0.25">
      <c r="A4026" s="46" t="s">
        <v>10551</v>
      </c>
      <c r="B4026" s="41" t="s">
        <v>12869</v>
      </c>
      <c r="C4026" s="41" t="s">
        <v>10811</v>
      </c>
      <c r="D4026" s="41" t="s">
        <v>10812</v>
      </c>
      <c r="E4026" s="42">
        <v>5.79244291618147E-2</v>
      </c>
      <c r="F4026" s="43">
        <v>43.642457188634303</v>
      </c>
    </row>
    <row r="4027" spans="1:6" x14ac:dyDescent="0.25">
      <c r="A4027" s="46" t="s">
        <v>10551</v>
      </c>
      <c r="B4027" s="41" t="s">
        <v>12869</v>
      </c>
      <c r="C4027" s="41" t="s">
        <v>10973</v>
      </c>
      <c r="D4027" s="41" t="s">
        <v>10974</v>
      </c>
      <c r="E4027" s="42">
        <v>0.105165768180942</v>
      </c>
      <c r="F4027" s="43">
        <v>79.235869942284495</v>
      </c>
    </row>
    <row r="4028" spans="1:6" x14ac:dyDescent="0.25">
      <c r="A4028" s="46" t="s">
        <v>10551</v>
      </c>
      <c r="B4028" s="41" t="s">
        <v>12869</v>
      </c>
      <c r="C4028" s="41" t="s">
        <v>11081</v>
      </c>
      <c r="D4028" s="41" t="s">
        <v>11082</v>
      </c>
      <c r="E4028" s="42">
        <v>9.2826790608471502E-2</v>
      </c>
      <c r="F4028" s="43">
        <v>69.939217247551099</v>
      </c>
    </row>
    <row r="4029" spans="1:6" x14ac:dyDescent="0.25">
      <c r="A4029" s="46" t="s">
        <v>10551</v>
      </c>
      <c r="B4029" s="41" t="s">
        <v>12869</v>
      </c>
      <c r="C4029" s="41" t="s">
        <v>11192</v>
      </c>
      <c r="D4029" s="41" t="s">
        <v>11193</v>
      </c>
      <c r="E4029" s="42">
        <v>7.9603323748187502E-2</v>
      </c>
      <c r="F4029" s="43">
        <v>59.976156848231497</v>
      </c>
    </row>
    <row r="4030" spans="1:6" x14ac:dyDescent="0.25">
      <c r="A4030" s="46" t="s">
        <v>10551</v>
      </c>
      <c r="B4030" s="41" t="s">
        <v>12869</v>
      </c>
      <c r="C4030" s="41" t="s">
        <v>11318</v>
      </c>
      <c r="D4030" s="41" t="s">
        <v>11319</v>
      </c>
      <c r="E4030" s="42">
        <v>0.14294310724203499</v>
      </c>
      <c r="F4030" s="43">
        <v>107.69874694481</v>
      </c>
    </row>
    <row r="4031" spans="1:6" x14ac:dyDescent="0.25">
      <c r="A4031" s="46" t="s">
        <v>10551</v>
      </c>
      <c r="B4031" s="41" t="s">
        <v>12869</v>
      </c>
      <c r="C4031" s="41" t="s">
        <v>11727</v>
      </c>
      <c r="D4031" s="41" t="s">
        <v>11728</v>
      </c>
      <c r="E4031" s="42">
        <v>9.1741600076883506E-2</v>
      </c>
      <c r="F4031" s="43">
        <v>69.121593629991693</v>
      </c>
    </row>
    <row r="4032" spans="1:6" x14ac:dyDescent="0.25">
      <c r="A4032" s="46" t="s">
        <v>10551</v>
      </c>
      <c r="B4032" s="41" t="s">
        <v>12869</v>
      </c>
      <c r="C4032" s="41" t="s">
        <v>11782</v>
      </c>
      <c r="D4032" s="41" t="s">
        <v>11783</v>
      </c>
      <c r="E4032" s="42">
        <v>6.8959390234863194E-2</v>
      </c>
      <c r="F4032" s="43">
        <v>51.956614499764903</v>
      </c>
    </row>
    <row r="4033" spans="1:6" x14ac:dyDescent="0.25">
      <c r="A4033" s="46" t="s">
        <v>10551</v>
      </c>
      <c r="B4033" s="41" t="s">
        <v>12869</v>
      </c>
      <c r="C4033" s="41" t="s">
        <v>12033</v>
      </c>
      <c r="D4033" s="41" t="s">
        <v>12034</v>
      </c>
      <c r="E4033" s="42">
        <v>8.8785900120640096E-2</v>
      </c>
      <c r="F4033" s="43">
        <v>66.894657418977104</v>
      </c>
    </row>
    <row r="4034" spans="1:6" x14ac:dyDescent="0.25">
      <c r="A4034" s="46" t="s">
        <v>10551</v>
      </c>
      <c r="B4034" s="41" t="s">
        <v>12869</v>
      </c>
      <c r="C4034" s="41" t="s">
        <v>12106</v>
      </c>
      <c r="D4034" s="41" t="s">
        <v>12107</v>
      </c>
      <c r="E4034" s="42">
        <v>7.5397225196136397E-2</v>
      </c>
      <c r="F4034" s="43">
        <v>56.8071230114668</v>
      </c>
    </row>
    <row r="4035" spans="1:6" x14ac:dyDescent="0.25">
      <c r="A4035" s="46" t="s">
        <v>10551</v>
      </c>
      <c r="B4035" s="41" t="s">
        <v>12869</v>
      </c>
      <c r="C4035" s="41" t="s">
        <v>12230</v>
      </c>
      <c r="D4035" s="41" t="s">
        <v>12231</v>
      </c>
      <c r="E4035" s="42">
        <v>6.3809092073379703E-2</v>
      </c>
      <c r="F4035" s="43">
        <v>48.076184942257498</v>
      </c>
    </row>
    <row r="4036" spans="1:6" x14ac:dyDescent="0.25">
      <c r="A4036" s="46" t="s">
        <v>10551</v>
      </c>
      <c r="B4036" s="41" t="s">
        <v>12869</v>
      </c>
      <c r="C4036" s="41" t="s">
        <v>12373</v>
      </c>
      <c r="D4036" s="41" t="s">
        <v>12374</v>
      </c>
      <c r="E4036" s="42">
        <v>5.1824185346337502E-2</v>
      </c>
      <c r="F4036" s="43">
        <v>39.046302622942001</v>
      </c>
    </row>
    <row r="4037" spans="1:6" x14ac:dyDescent="0.25">
      <c r="A4037" s="46" t="s">
        <v>10720</v>
      </c>
      <c r="B4037" s="41" t="s">
        <v>12870</v>
      </c>
      <c r="C4037" s="41" t="s">
        <v>10721</v>
      </c>
      <c r="D4037" s="41" t="s">
        <v>10722</v>
      </c>
      <c r="E4037" s="42">
        <v>0.13901834091071899</v>
      </c>
      <c r="F4037" s="43">
        <v>104.741679450691</v>
      </c>
    </row>
    <row r="4038" spans="1:6" x14ac:dyDescent="0.25">
      <c r="A4038" s="46" t="s">
        <v>11245</v>
      </c>
      <c r="B4038" s="41" t="s">
        <v>12871</v>
      </c>
      <c r="C4038" s="41" t="s">
        <v>11246</v>
      </c>
      <c r="D4038" s="41" t="s">
        <v>11247</v>
      </c>
      <c r="E4038" s="42">
        <v>6.02701060360505E-2</v>
      </c>
      <c r="F4038" s="43">
        <v>45.409778922202499</v>
      </c>
    </row>
    <row r="4039" spans="1:6" x14ac:dyDescent="0.25">
      <c r="A4039" s="46" t="s">
        <v>10957</v>
      </c>
      <c r="B4039" s="41" t="s">
        <v>12872</v>
      </c>
      <c r="C4039" s="41" t="s">
        <v>10958</v>
      </c>
      <c r="D4039" s="41" t="s">
        <v>12798</v>
      </c>
      <c r="E4039" s="42">
        <v>5.4596240273696403E-2</v>
      </c>
      <c r="F4039" s="43">
        <v>41.134873718806297</v>
      </c>
    </row>
    <row r="4040" spans="1:6" x14ac:dyDescent="0.25">
      <c r="A4040" s="46" t="s">
        <v>11435</v>
      </c>
      <c r="B4040" s="41" t="s">
        <v>12873</v>
      </c>
      <c r="C4040" s="41" t="s">
        <v>11436</v>
      </c>
      <c r="D4040" s="41" t="s">
        <v>11437</v>
      </c>
      <c r="E4040" s="42">
        <v>0.13523906676051001</v>
      </c>
      <c r="F4040" s="43">
        <v>101.89423127224001</v>
      </c>
    </row>
    <row r="4041" spans="1:6" x14ac:dyDescent="0.25">
      <c r="A4041" s="46" t="s">
        <v>11724</v>
      </c>
      <c r="B4041" s="41" t="s">
        <v>12874</v>
      </c>
      <c r="C4041" s="41" t="s">
        <v>11725</v>
      </c>
      <c r="D4041" s="41" t="s">
        <v>11726</v>
      </c>
      <c r="E4041" s="42">
        <v>8.5842021571339799E-2</v>
      </c>
      <c r="F4041" s="43">
        <v>64.676627903356504</v>
      </c>
    </row>
    <row r="4042" spans="1:6" x14ac:dyDescent="0.25">
      <c r="A4042" s="46" t="s">
        <v>11597</v>
      </c>
      <c r="B4042" s="41" t="s">
        <v>11598</v>
      </c>
      <c r="C4042" s="41" t="s">
        <v>11880</v>
      </c>
      <c r="D4042" s="41" t="s">
        <v>11881</v>
      </c>
      <c r="E4042" s="42">
        <v>9.8785519928211302E-2</v>
      </c>
      <c r="F4042" s="43">
        <v>74.4287494362746</v>
      </c>
    </row>
    <row r="4043" spans="1:6" x14ac:dyDescent="0.25">
      <c r="A4043" s="46" t="s">
        <v>11597</v>
      </c>
      <c r="B4043" s="41" t="s">
        <v>11598</v>
      </c>
      <c r="C4043" s="41" t="s">
        <v>11983</v>
      </c>
      <c r="D4043" s="41" t="s">
        <v>11984</v>
      </c>
      <c r="E4043" s="42">
        <v>9.75107113911826E-2</v>
      </c>
      <c r="F4043" s="43">
        <v>73.468260436969004</v>
      </c>
    </row>
    <row r="4044" spans="1:6" x14ac:dyDescent="0.25">
      <c r="A4044" s="46" t="s">
        <v>11597</v>
      </c>
      <c r="B4044" s="41" t="s">
        <v>11598</v>
      </c>
      <c r="C4044" s="41" t="s">
        <v>12360</v>
      </c>
      <c r="D4044" s="41" t="s">
        <v>12361</v>
      </c>
      <c r="E4044" s="42">
        <v>8.4184681635997002E-2</v>
      </c>
      <c r="F4044" s="43">
        <v>63.427925270946403</v>
      </c>
    </row>
    <row r="4045" spans="1:6" x14ac:dyDescent="0.25">
      <c r="A4045" s="46" t="s">
        <v>11001</v>
      </c>
      <c r="B4045" s="41" t="s">
        <v>12875</v>
      </c>
      <c r="C4045" s="41" t="s">
        <v>11002</v>
      </c>
      <c r="D4045" s="41" t="s">
        <v>11003</v>
      </c>
      <c r="E4045" s="42">
        <v>0.24839716887680799</v>
      </c>
      <c r="F4045" s="43">
        <v>187.151828086215</v>
      </c>
    </row>
    <row r="4046" spans="1:6" x14ac:dyDescent="0.25">
      <c r="A4046" s="46" t="s">
        <v>10652</v>
      </c>
      <c r="B4046" s="41" t="s">
        <v>12876</v>
      </c>
      <c r="C4046" s="41" t="s">
        <v>10653</v>
      </c>
      <c r="D4046" s="41" t="s">
        <v>10654</v>
      </c>
      <c r="E4046" s="42">
        <v>9.4758078871794604E-2</v>
      </c>
      <c r="F4046" s="43">
        <v>71.394322918347299</v>
      </c>
    </row>
    <row r="4047" spans="1:6" x14ac:dyDescent="0.25">
      <c r="A4047" s="46" t="s">
        <v>11068</v>
      </c>
      <c r="B4047" s="41" t="s">
        <v>12877</v>
      </c>
      <c r="C4047" s="41" t="s">
        <v>11069</v>
      </c>
      <c r="D4047" s="41" t="s">
        <v>11070</v>
      </c>
      <c r="E4047" s="42">
        <v>4.5135062412447198E-2</v>
      </c>
      <c r="F4047" s="43">
        <v>34.006464242208096</v>
      </c>
    </row>
    <row r="4048" spans="1:6" x14ac:dyDescent="0.25">
      <c r="A4048" s="46" t="s">
        <v>11441</v>
      </c>
      <c r="B4048" s="41" t="s">
        <v>12878</v>
      </c>
      <c r="C4048" s="41" t="s">
        <v>11442</v>
      </c>
      <c r="D4048" s="41" t="s">
        <v>11443</v>
      </c>
      <c r="E4048" s="42">
        <v>0.12329874847338</v>
      </c>
      <c r="F4048" s="43">
        <v>92.897943571086998</v>
      </c>
    </row>
    <row r="4049" spans="1:6" x14ac:dyDescent="0.25">
      <c r="A4049" s="46" t="s">
        <v>12110</v>
      </c>
      <c r="B4049" s="41" t="s">
        <v>12879</v>
      </c>
      <c r="C4049" s="41" t="s">
        <v>12111</v>
      </c>
      <c r="D4049" s="41" t="s">
        <v>12112</v>
      </c>
      <c r="E4049" s="42">
        <v>0.1039414355762</v>
      </c>
      <c r="F4049" s="43">
        <v>78.313411420719206</v>
      </c>
    </row>
    <row r="4050" spans="1:6" x14ac:dyDescent="0.25">
      <c r="A4050" s="46" t="s">
        <v>10694</v>
      </c>
      <c r="B4050" s="41" t="s">
        <v>12880</v>
      </c>
      <c r="C4050" s="41" t="s">
        <v>10695</v>
      </c>
      <c r="D4050" s="41" t="s">
        <v>10696</v>
      </c>
      <c r="E4050" s="42">
        <v>0.15143201702717199</v>
      </c>
      <c r="F4050" s="43">
        <v>114.094612855566</v>
      </c>
    </row>
    <row r="4051" spans="1:6" x14ac:dyDescent="0.25">
      <c r="A4051" s="46" t="s">
        <v>10925</v>
      </c>
      <c r="B4051" s="41" t="s">
        <v>12881</v>
      </c>
      <c r="C4051" s="41" t="s">
        <v>10926</v>
      </c>
      <c r="D4051" s="41" t="s">
        <v>10927</v>
      </c>
      <c r="E4051" s="42">
        <v>5.2283882635834701E-2</v>
      </c>
      <c r="F4051" s="43">
        <v>39.392655958951103</v>
      </c>
    </row>
    <row r="4052" spans="1:6" x14ac:dyDescent="0.25">
      <c r="A4052" s="46" t="s">
        <v>11250</v>
      </c>
      <c r="B4052" s="41" t="s">
        <v>12882</v>
      </c>
      <c r="C4052" s="41" t="s">
        <v>11251</v>
      </c>
      <c r="D4052" s="41" t="s">
        <v>11252</v>
      </c>
      <c r="E4052" s="42">
        <v>0.122981375253085</v>
      </c>
      <c r="F4052" s="43">
        <v>92.658822575334995</v>
      </c>
    </row>
    <row r="4053" spans="1:6" x14ac:dyDescent="0.25">
      <c r="A4053" s="46" t="s">
        <v>11066</v>
      </c>
      <c r="B4053" s="41" t="s">
        <v>12883</v>
      </c>
      <c r="C4053" s="41" t="s">
        <v>11067</v>
      </c>
      <c r="D4053" s="41" t="s">
        <v>7671</v>
      </c>
      <c r="E4053" s="42">
        <v>9.7825938983577998E-2</v>
      </c>
      <c r="F4053" s="43">
        <v>73.705764835456193</v>
      </c>
    </row>
    <row r="4054" spans="1:6" x14ac:dyDescent="0.25">
      <c r="A4054" s="46" t="s">
        <v>11066</v>
      </c>
      <c r="B4054" s="41" t="s">
        <v>12883</v>
      </c>
      <c r="C4054" s="41" t="s">
        <v>11540</v>
      </c>
      <c r="D4054" s="41" t="s">
        <v>11541</v>
      </c>
      <c r="E4054" s="42">
        <v>0.15863326075134601</v>
      </c>
      <c r="F4054" s="43">
        <v>119.520302421867</v>
      </c>
    </row>
    <row r="4055" spans="1:6" x14ac:dyDescent="0.25">
      <c r="A4055" s="46" t="s">
        <v>10619</v>
      </c>
      <c r="B4055" s="41" t="s">
        <v>12884</v>
      </c>
      <c r="C4055" s="41" t="s">
        <v>10620</v>
      </c>
      <c r="D4055" s="41" t="s">
        <v>10621</v>
      </c>
      <c r="E4055" s="42">
        <v>0.17602714685297999</v>
      </c>
      <c r="F4055" s="43">
        <v>132.625514514918</v>
      </c>
    </row>
    <row r="4056" spans="1:6" x14ac:dyDescent="0.25">
      <c r="A4056" s="46" t="s">
        <v>10619</v>
      </c>
      <c r="B4056" s="41" t="s">
        <v>12884</v>
      </c>
      <c r="C4056" s="41" t="s">
        <v>10902</v>
      </c>
      <c r="D4056" s="41" t="s">
        <v>10903</v>
      </c>
      <c r="E4056" s="42">
        <v>0.108731585445337</v>
      </c>
      <c r="F4056" s="43">
        <v>81.922491624288298</v>
      </c>
    </row>
    <row r="4057" spans="1:6" x14ac:dyDescent="0.25">
      <c r="A4057" s="46" t="s">
        <v>10619</v>
      </c>
      <c r="B4057" s="41" t="s">
        <v>12884</v>
      </c>
      <c r="C4057" s="41" t="s">
        <v>11164</v>
      </c>
      <c r="D4057" s="41" t="s">
        <v>11165</v>
      </c>
      <c r="E4057" s="42">
        <v>0.137103122729062</v>
      </c>
      <c r="F4057" s="43">
        <v>103.298681587624</v>
      </c>
    </row>
    <row r="4058" spans="1:6" x14ac:dyDescent="0.25">
      <c r="A4058" s="46" t="s">
        <v>10619</v>
      </c>
      <c r="B4058" s="41" t="s">
        <v>12884</v>
      </c>
      <c r="C4058" s="41" t="s">
        <v>11204</v>
      </c>
      <c r="D4058" s="41" t="s">
        <v>11205</v>
      </c>
      <c r="E4058" s="42">
        <v>0.11286374082956099</v>
      </c>
      <c r="F4058" s="43">
        <v>85.035813879894903</v>
      </c>
    </row>
    <row r="4059" spans="1:6" x14ac:dyDescent="0.25">
      <c r="A4059" s="46" t="s">
        <v>10619</v>
      </c>
      <c r="B4059" s="41" t="s">
        <v>12884</v>
      </c>
      <c r="C4059" s="41" t="s">
        <v>11412</v>
      </c>
      <c r="D4059" s="41" t="s">
        <v>11413</v>
      </c>
      <c r="E4059" s="42">
        <v>0.118424224942708</v>
      </c>
      <c r="F4059" s="43">
        <v>89.225293057638197</v>
      </c>
    </row>
    <row r="4060" spans="1:6" x14ac:dyDescent="0.25">
      <c r="A4060" s="46" t="s">
        <v>10619</v>
      </c>
      <c r="B4060" s="41" t="s">
        <v>12884</v>
      </c>
      <c r="C4060" s="41" t="s">
        <v>11612</v>
      </c>
      <c r="D4060" s="41" t="s">
        <v>11613</v>
      </c>
      <c r="E4060" s="42">
        <v>8.8645311661544698E-2</v>
      </c>
      <c r="F4060" s="43">
        <v>66.788732753062007</v>
      </c>
    </row>
    <row r="4061" spans="1:6" x14ac:dyDescent="0.25">
      <c r="A4061" s="46" t="s">
        <v>10619</v>
      </c>
      <c r="B4061" s="41" t="s">
        <v>12884</v>
      </c>
      <c r="C4061" s="41" t="s">
        <v>11803</v>
      </c>
      <c r="D4061" s="41" t="s">
        <v>11804</v>
      </c>
      <c r="E4061" s="42">
        <v>0.16351995806772401</v>
      </c>
      <c r="F4061" s="43">
        <v>123.202125126206</v>
      </c>
    </row>
    <row r="4062" spans="1:6" x14ac:dyDescent="0.25">
      <c r="A4062" s="46" t="s">
        <v>10619</v>
      </c>
      <c r="B4062" s="41" t="s">
        <v>12884</v>
      </c>
      <c r="C4062" s="41" t="s">
        <v>12129</v>
      </c>
      <c r="D4062" s="41" t="s">
        <v>12130</v>
      </c>
      <c r="E4062" s="42">
        <v>0.19859840229397199</v>
      </c>
      <c r="F4062" s="43">
        <v>149.63155261544799</v>
      </c>
    </row>
    <row r="4063" spans="1:6" x14ac:dyDescent="0.25">
      <c r="A4063" s="46" t="s">
        <v>10619</v>
      </c>
      <c r="B4063" s="41" t="s">
        <v>12884</v>
      </c>
      <c r="C4063" s="41" t="s">
        <v>12197</v>
      </c>
      <c r="D4063" s="41" t="s">
        <v>12198</v>
      </c>
      <c r="E4063" s="42">
        <v>0.115326228238793</v>
      </c>
      <c r="F4063" s="43">
        <v>86.891145091441999</v>
      </c>
    </row>
    <row r="4064" spans="1:6" x14ac:dyDescent="0.25">
      <c r="A4064" s="46" t="s">
        <v>10619</v>
      </c>
      <c r="B4064" s="41" t="s">
        <v>12884</v>
      </c>
      <c r="C4064" s="41" t="s">
        <v>12259</v>
      </c>
      <c r="D4064" s="41" t="s">
        <v>12260</v>
      </c>
      <c r="E4064" s="42">
        <v>0.18941624974891699</v>
      </c>
      <c r="F4064" s="43">
        <v>142.71337137230401</v>
      </c>
    </row>
    <row r="4065" spans="1:6" x14ac:dyDescent="0.25">
      <c r="A4065" s="46" t="s">
        <v>10619</v>
      </c>
      <c r="B4065" s="41" t="s">
        <v>12884</v>
      </c>
      <c r="C4065" s="41" t="s">
        <v>12368</v>
      </c>
      <c r="D4065" s="41" t="s">
        <v>12369</v>
      </c>
      <c r="E4065" s="42">
        <v>0.17340903291733201</v>
      </c>
      <c r="F4065" s="43">
        <v>130.65292838839301</v>
      </c>
    </row>
    <row r="4066" spans="1:6" x14ac:dyDescent="0.25">
      <c r="A4066" s="46" t="s">
        <v>10619</v>
      </c>
      <c r="B4066" s="41" t="s">
        <v>12884</v>
      </c>
      <c r="C4066" s="41" t="s">
        <v>12493</v>
      </c>
      <c r="D4066" s="41" t="s">
        <v>12494</v>
      </c>
      <c r="E4066" s="42">
        <v>7.9794945402289402E-2</v>
      </c>
      <c r="F4066" s="43">
        <v>60.120531854710997</v>
      </c>
    </row>
    <row r="4067" spans="1:6" x14ac:dyDescent="0.25">
      <c r="A4067" s="46" t="s">
        <v>11575</v>
      </c>
      <c r="B4067" s="41" t="s">
        <v>11576</v>
      </c>
      <c r="C4067" s="41" t="s">
        <v>11577</v>
      </c>
      <c r="D4067" s="41" t="s">
        <v>11578</v>
      </c>
      <c r="E4067" s="42">
        <v>8.2617267681592402E-2</v>
      </c>
      <c r="F4067" s="43">
        <v>62.246976275991699</v>
      </c>
    </row>
    <row r="4068" spans="1:6" x14ac:dyDescent="0.25">
      <c r="A4068" s="46" t="s">
        <v>12152</v>
      </c>
      <c r="B4068" s="41" t="s">
        <v>12885</v>
      </c>
      <c r="C4068" s="41" t="s">
        <v>12153</v>
      </c>
      <c r="D4068" s="41" t="s">
        <v>12154</v>
      </c>
      <c r="E4068" s="42">
        <v>0.14680126157083301</v>
      </c>
      <c r="F4068" s="43">
        <v>110.605626435178</v>
      </c>
    </row>
    <row r="4069" spans="1:6" x14ac:dyDescent="0.25">
      <c r="A4069" s="46" t="s">
        <v>11585</v>
      </c>
      <c r="B4069" s="41" t="s">
        <v>12886</v>
      </c>
      <c r="C4069" s="41" t="s">
        <v>11586</v>
      </c>
      <c r="D4069" s="41" t="s">
        <v>11587</v>
      </c>
      <c r="E4069" s="42">
        <v>9.7096104798831906E-2</v>
      </c>
      <c r="F4069" s="43">
        <v>73.155880138731803</v>
      </c>
    </row>
    <row r="4070" spans="1:6" x14ac:dyDescent="0.25">
      <c r="A4070" s="46" t="s">
        <v>11867</v>
      </c>
      <c r="B4070" s="41" t="s">
        <v>12887</v>
      </c>
      <c r="C4070" s="41" t="s">
        <v>11868</v>
      </c>
      <c r="D4070" s="41" t="s">
        <v>11869</v>
      </c>
      <c r="E4070" s="42">
        <v>6.7426290213462498E-2</v>
      </c>
      <c r="F4070" s="43">
        <v>50.8015189206101</v>
      </c>
    </row>
    <row r="4071" spans="1:6" x14ac:dyDescent="0.25">
      <c r="A4071" s="46" t="s">
        <v>10978</v>
      </c>
      <c r="B4071" s="41" t="s">
        <v>12888</v>
      </c>
      <c r="C4071" s="41" t="s">
        <v>10979</v>
      </c>
      <c r="D4071" s="41" t="s">
        <v>10980</v>
      </c>
      <c r="E4071" s="42">
        <v>8.8223619647937304E-2</v>
      </c>
      <c r="F4071" s="43">
        <v>66.471014030288998</v>
      </c>
    </row>
    <row r="4072" spans="1:6" x14ac:dyDescent="0.25">
      <c r="A4072" s="46" t="s">
        <v>10978</v>
      </c>
      <c r="B4072" s="41" t="s">
        <v>12888</v>
      </c>
      <c r="C4072" s="41" t="s">
        <v>11634</v>
      </c>
      <c r="D4072" s="41" t="s">
        <v>11635</v>
      </c>
      <c r="E4072" s="42">
        <v>8.1089423669991903E-2</v>
      </c>
      <c r="F4072" s="43">
        <v>61.095840773543898</v>
      </c>
    </row>
    <row r="4073" spans="1:6" x14ac:dyDescent="0.25">
      <c r="A4073" s="46" t="s">
        <v>10886</v>
      </c>
      <c r="B4073" s="41" t="s">
        <v>12889</v>
      </c>
      <c r="C4073" s="41" t="s">
        <v>10887</v>
      </c>
      <c r="D4073" s="41" t="s">
        <v>10888</v>
      </c>
      <c r="E4073" s="42">
        <v>9.7281056354938999E-2</v>
      </c>
      <c r="F4073" s="43">
        <v>73.295229640939596</v>
      </c>
    </row>
    <row r="4074" spans="1:6" x14ac:dyDescent="0.25">
      <c r="A4074" s="46" t="s">
        <v>10852</v>
      </c>
      <c r="B4074" s="41" t="s">
        <v>12890</v>
      </c>
      <c r="C4074" s="41" t="s">
        <v>10853</v>
      </c>
      <c r="D4074" s="41" t="s">
        <v>10854</v>
      </c>
      <c r="E4074" s="42">
        <v>9.4285145214258695E-2</v>
      </c>
      <c r="F4074" s="43">
        <v>71.037996801702803</v>
      </c>
    </row>
    <row r="4075" spans="1:6" x14ac:dyDescent="0.25">
      <c r="A4075" s="46" t="s">
        <v>12329</v>
      </c>
      <c r="B4075" s="41" t="s">
        <v>12891</v>
      </c>
      <c r="C4075" s="41" t="s">
        <v>12330</v>
      </c>
      <c r="D4075" s="41" t="s">
        <v>12331</v>
      </c>
      <c r="E4075" s="42">
        <v>0.11496832565963599</v>
      </c>
      <c r="F4075" s="43">
        <v>86.621487742814395</v>
      </c>
    </row>
    <row r="4076" spans="1:6" x14ac:dyDescent="0.25">
      <c r="A4076" s="46" t="s">
        <v>10855</v>
      </c>
      <c r="B4076" s="41" t="s">
        <v>12892</v>
      </c>
      <c r="C4076" s="41" t="s">
        <v>10856</v>
      </c>
      <c r="D4076" s="41" t="s">
        <v>10857</v>
      </c>
      <c r="E4076" s="42">
        <v>6.2603813797948299E-2</v>
      </c>
      <c r="F4076" s="43">
        <v>47.168082673541903</v>
      </c>
    </row>
    <row r="4077" spans="1:6" x14ac:dyDescent="0.25">
      <c r="A4077" s="46" t="s">
        <v>12047</v>
      </c>
      <c r="B4077" s="41" t="s">
        <v>12893</v>
      </c>
      <c r="C4077" s="41" t="s">
        <v>12048</v>
      </c>
      <c r="D4077" s="41" t="s">
        <v>12049</v>
      </c>
      <c r="E4077" s="42">
        <v>4.2934977345257697E-2</v>
      </c>
      <c r="F4077" s="43">
        <v>32.348836886262198</v>
      </c>
    </row>
    <row r="4078" spans="1:6" x14ac:dyDescent="0.25">
      <c r="A4078" s="46" t="s">
        <v>12523</v>
      </c>
      <c r="B4078" s="41" t="s">
        <v>12894</v>
      </c>
      <c r="C4078" s="41" t="s">
        <v>12524</v>
      </c>
      <c r="D4078" s="41" t="s">
        <v>12525</v>
      </c>
      <c r="E4078" s="42">
        <v>0.248120543483179</v>
      </c>
      <c r="F4078" s="43">
        <v>186.94340804525001</v>
      </c>
    </row>
    <row r="4079" spans="1:6" x14ac:dyDescent="0.25">
      <c r="A4079" s="46" t="s">
        <v>10543</v>
      </c>
      <c r="B4079" s="41" t="s">
        <v>12895</v>
      </c>
      <c r="C4079" s="41" t="s">
        <v>10544</v>
      </c>
      <c r="D4079" s="41" t="s">
        <v>10545</v>
      </c>
      <c r="E4079" s="42">
        <v>4.3006870473278197E-2</v>
      </c>
      <c r="F4079" s="43">
        <v>32.403003889842502</v>
      </c>
    </row>
    <row r="4080" spans="1:6" x14ac:dyDescent="0.25">
      <c r="A4080" s="46" t="s">
        <v>10824</v>
      </c>
      <c r="B4080" s="41" t="s">
        <v>12896</v>
      </c>
      <c r="C4080" s="41" t="s">
        <v>10825</v>
      </c>
      <c r="D4080" s="41" t="s">
        <v>2879</v>
      </c>
      <c r="E4080" s="42">
        <v>7.4411927728895697E-2</v>
      </c>
      <c r="F4080" s="43">
        <v>56.0647626092262</v>
      </c>
    </row>
    <row r="4081" spans="1:6" x14ac:dyDescent="0.25">
      <c r="A4081" s="46" t="s">
        <v>11336</v>
      </c>
      <c r="B4081" s="41" t="s">
        <v>12897</v>
      </c>
      <c r="C4081" s="41" t="s">
        <v>11337</v>
      </c>
      <c r="D4081" s="41" t="s">
        <v>11338</v>
      </c>
      <c r="E4081" s="42">
        <v>7.6566418540643305E-2</v>
      </c>
      <c r="F4081" s="43">
        <v>57.688037527522503</v>
      </c>
    </row>
    <row r="4082" spans="1:6" x14ac:dyDescent="0.25">
      <c r="A4082" s="46" t="s">
        <v>11614</v>
      </c>
      <c r="B4082" s="41" t="s">
        <v>12898</v>
      </c>
      <c r="C4082" s="41" t="s">
        <v>11615</v>
      </c>
      <c r="D4082" s="41" t="s">
        <v>11616</v>
      </c>
      <c r="E4082" s="42">
        <v>0.108626321063891</v>
      </c>
      <c r="F4082" s="43">
        <v>81.843181455379806</v>
      </c>
    </row>
    <row r="4083" spans="1:6" x14ac:dyDescent="0.25">
      <c r="A4083" s="46" t="s">
        <v>10821</v>
      </c>
      <c r="B4083" s="41" t="s">
        <v>12899</v>
      </c>
      <c r="C4083" s="41" t="s">
        <v>10822</v>
      </c>
      <c r="D4083" s="41" t="s">
        <v>10823</v>
      </c>
      <c r="E4083" s="42">
        <v>5.6347933924531898E-2</v>
      </c>
      <c r="F4083" s="43">
        <v>42.4546660114611</v>
      </c>
    </row>
    <row r="4084" spans="1:6" x14ac:dyDescent="0.25">
      <c r="A4084" s="46" t="s">
        <v>12386</v>
      </c>
      <c r="B4084" s="41" t="s">
        <v>12900</v>
      </c>
      <c r="C4084" s="41" t="s">
        <v>12387</v>
      </c>
      <c r="D4084" s="41" t="s">
        <v>12388</v>
      </c>
      <c r="E4084" s="42">
        <v>0.19360251652801699</v>
      </c>
      <c r="F4084" s="43">
        <v>145.86746320075699</v>
      </c>
    </row>
    <row r="4085" spans="1:6" x14ac:dyDescent="0.25">
      <c r="A4085" s="46" t="s">
        <v>11121</v>
      </c>
      <c r="B4085" s="41" t="s">
        <v>12901</v>
      </c>
      <c r="C4085" s="41" t="s">
        <v>11122</v>
      </c>
      <c r="D4085" s="41" t="s">
        <v>11123</v>
      </c>
      <c r="E4085" s="42">
        <v>6.8126817847207102E-2</v>
      </c>
      <c r="F4085" s="43">
        <v>51.329322952649001</v>
      </c>
    </row>
    <row r="4086" spans="1:6" x14ac:dyDescent="0.25">
      <c r="A4086" s="46" t="s">
        <v>10733</v>
      </c>
      <c r="B4086" s="41" t="s">
        <v>12902</v>
      </c>
      <c r="C4086" s="41" t="s">
        <v>10734</v>
      </c>
      <c r="D4086" s="41" t="s">
        <v>10735</v>
      </c>
      <c r="E4086" s="42">
        <v>0.12725033553670101</v>
      </c>
      <c r="F4086" s="43">
        <v>95.875218819780301</v>
      </c>
    </row>
    <row r="4087" spans="1:6" x14ac:dyDescent="0.25">
      <c r="A4087" s="46" t="s">
        <v>11711</v>
      </c>
      <c r="B4087" s="41" t="s">
        <v>12903</v>
      </c>
      <c r="C4087" s="41" t="s">
        <v>11712</v>
      </c>
      <c r="D4087" s="41" t="s">
        <v>11713</v>
      </c>
      <c r="E4087" s="42">
        <v>0.126306065130458</v>
      </c>
      <c r="F4087" s="43">
        <v>95.163769758040999</v>
      </c>
    </row>
    <row r="4088" spans="1:6" x14ac:dyDescent="0.25">
      <c r="A4088" s="46" t="s">
        <v>11147</v>
      </c>
      <c r="B4088" s="41" t="s">
        <v>12904</v>
      </c>
      <c r="C4088" s="41" t="s">
        <v>11148</v>
      </c>
      <c r="D4088" s="41" t="s">
        <v>11149</v>
      </c>
      <c r="E4088" s="42">
        <v>8.1155691336248503E-2</v>
      </c>
      <c r="F4088" s="43">
        <v>61.145769341325099</v>
      </c>
    </row>
    <row r="4089" spans="1:6" x14ac:dyDescent="0.25">
      <c r="A4089" s="46" t="s">
        <v>11553</v>
      </c>
      <c r="B4089" s="41" t="s">
        <v>12905</v>
      </c>
      <c r="C4089" s="41" t="s">
        <v>11554</v>
      </c>
      <c r="D4089" s="41" t="s">
        <v>11555</v>
      </c>
      <c r="E4089" s="42">
        <v>0.12979882866298101</v>
      </c>
      <c r="F4089" s="43">
        <v>97.795349993597895</v>
      </c>
    </row>
    <row r="4090" spans="1:6" x14ac:dyDescent="0.25">
      <c r="A4090" s="46" t="s">
        <v>12099</v>
      </c>
      <c r="B4090" s="41" t="s">
        <v>12906</v>
      </c>
      <c r="C4090" s="41" t="s">
        <v>12101</v>
      </c>
      <c r="D4090" s="41" t="s">
        <v>12100</v>
      </c>
      <c r="E4090" s="44">
        <v>0.29919203514578202</v>
      </c>
      <c r="F4090" s="45">
        <v>225.42260275977</v>
      </c>
    </row>
    <row r="4091" spans="1:6" x14ac:dyDescent="0.25">
      <c r="A4091" s="46" t="s">
        <v>10919</v>
      </c>
      <c r="B4091" s="41" t="s">
        <v>12907</v>
      </c>
      <c r="C4091" s="41" t="s">
        <v>10920</v>
      </c>
      <c r="D4091" s="41" t="s">
        <v>10921</v>
      </c>
      <c r="E4091" s="42">
        <v>0.10307531016798301</v>
      </c>
      <c r="F4091" s="43">
        <v>77.660839758036204</v>
      </c>
    </row>
    <row r="4092" spans="1:6" x14ac:dyDescent="0.25">
      <c r="A4092" s="46" t="s">
        <v>11175</v>
      </c>
      <c r="B4092" s="41" t="s">
        <v>12908</v>
      </c>
      <c r="C4092" s="41" t="s">
        <v>11176</v>
      </c>
      <c r="D4092" s="41" t="s">
        <v>11177</v>
      </c>
      <c r="E4092" s="42">
        <v>0.12828113859878401</v>
      </c>
      <c r="F4092" s="43">
        <v>96.651864859418694</v>
      </c>
    </row>
    <row r="4093" spans="1:6" x14ac:dyDescent="0.25">
      <c r="A4093" s="46" t="s">
        <v>12435</v>
      </c>
      <c r="B4093" s="41" t="s">
        <v>12909</v>
      </c>
      <c r="C4093" s="41" t="s">
        <v>12436</v>
      </c>
      <c r="D4093" s="41" t="s">
        <v>12437</v>
      </c>
      <c r="E4093" s="42">
        <v>5.9747004686156201E-2</v>
      </c>
      <c r="F4093" s="43">
        <v>45.015654567445303</v>
      </c>
    </row>
    <row r="4094" spans="1:6" x14ac:dyDescent="0.25">
      <c r="A4094" s="46">
        <v>5560354309</v>
      </c>
      <c r="B4094" s="41" t="s">
        <v>12848</v>
      </c>
      <c r="C4094" s="41" t="s">
        <v>10878</v>
      </c>
      <c r="D4094" s="41" t="s">
        <v>10879</v>
      </c>
      <c r="E4094" s="42">
        <v>0.12633654687009599</v>
      </c>
      <c r="F4094" s="43">
        <v>95.186735854322094</v>
      </c>
    </row>
    <row r="4095" spans="1:6" x14ac:dyDescent="0.25">
      <c r="A4095" s="46">
        <v>5569583197</v>
      </c>
      <c r="B4095" s="41" t="s">
        <v>12910</v>
      </c>
      <c r="C4095" s="41" t="s">
        <v>11237</v>
      </c>
      <c r="D4095" s="41" t="s">
        <v>11238</v>
      </c>
      <c r="E4095" s="42">
        <v>8.7084335123814402E-2</v>
      </c>
      <c r="F4095" s="43">
        <v>65.612633951465796</v>
      </c>
    </row>
    <row r="4096" spans="1:6" x14ac:dyDescent="0.25">
      <c r="A4096" s="46" t="s">
        <v>12208</v>
      </c>
      <c r="B4096" s="41" t="s">
        <v>12911</v>
      </c>
      <c r="C4096" s="41" t="s">
        <v>12209</v>
      </c>
      <c r="D4096" s="41" t="s">
        <v>12210</v>
      </c>
      <c r="E4096" s="42">
        <v>0.157690919161589</v>
      </c>
      <c r="F4096" s="43">
        <v>118.810306603467</v>
      </c>
    </row>
    <row r="4097" spans="1:6" x14ac:dyDescent="0.25">
      <c r="A4097" s="46" t="s">
        <v>10801</v>
      </c>
      <c r="B4097" s="41" t="s">
        <v>12912</v>
      </c>
      <c r="C4097" s="41" t="s">
        <v>10802</v>
      </c>
      <c r="D4097" s="41" t="s">
        <v>10803</v>
      </c>
      <c r="E4097" s="42">
        <v>7.8708034482694395E-2</v>
      </c>
      <c r="F4097" s="43">
        <v>59.301612031715898</v>
      </c>
    </row>
    <row r="4098" spans="1:6" x14ac:dyDescent="0.25">
      <c r="A4098" s="46" t="s">
        <v>10474</v>
      </c>
      <c r="B4098" s="41" t="s">
        <v>12913</v>
      </c>
      <c r="C4098" s="41" t="s">
        <v>10845</v>
      </c>
      <c r="D4098" s="41" t="s">
        <v>10846</v>
      </c>
      <c r="E4098" s="42">
        <v>6.6650544081350502E-2</v>
      </c>
      <c r="F4098" s="43">
        <v>50.217042425116901</v>
      </c>
    </row>
    <row r="4099" spans="1:6" x14ac:dyDescent="0.25">
      <c r="A4099" s="46" t="s">
        <v>10474</v>
      </c>
      <c r="B4099" s="41" t="s">
        <v>12913</v>
      </c>
      <c r="C4099" s="41" t="s">
        <v>11729</v>
      </c>
      <c r="D4099" s="41" t="s">
        <v>11730</v>
      </c>
      <c r="E4099" s="42">
        <v>0.18026068814603399</v>
      </c>
      <c r="F4099" s="43">
        <v>135.815224751377</v>
      </c>
    </row>
    <row r="4100" spans="1:6" x14ac:dyDescent="0.25">
      <c r="A4100" s="46" t="s">
        <v>10474</v>
      </c>
      <c r="B4100" s="41" t="s">
        <v>12913</v>
      </c>
      <c r="C4100" s="41" t="s">
        <v>12095</v>
      </c>
      <c r="D4100" s="41" t="s">
        <v>12096</v>
      </c>
      <c r="E4100" s="42">
        <v>5.9762259210177499E-2</v>
      </c>
      <c r="F4100" s="43">
        <v>45.0271479031789</v>
      </c>
    </row>
    <row r="4101" spans="1:6" x14ac:dyDescent="0.25">
      <c r="A4101" s="46" t="s">
        <v>10474</v>
      </c>
      <c r="B4101" s="41" t="s">
        <v>12913</v>
      </c>
      <c r="C4101" s="41" t="s">
        <v>12175</v>
      </c>
      <c r="D4101" s="41" t="s">
        <v>12176</v>
      </c>
      <c r="E4101" s="42">
        <v>5.7523420887470401E-2</v>
      </c>
      <c r="F4101" s="43">
        <v>43.340322377836799</v>
      </c>
    </row>
    <row r="4102" spans="1:6" x14ac:dyDescent="0.25">
      <c r="A4102" s="46" t="s">
        <v>10474</v>
      </c>
      <c r="B4102" s="41" t="s">
        <v>12913</v>
      </c>
      <c r="C4102" s="41" t="s">
        <v>12303</v>
      </c>
      <c r="D4102" s="41" t="s">
        <v>12304</v>
      </c>
      <c r="E4102" s="42">
        <v>5.2620622180535398E-2</v>
      </c>
      <c r="F4102" s="43">
        <v>39.646368276465097</v>
      </c>
    </row>
    <row r="4103" spans="1:6" x14ac:dyDescent="0.25">
      <c r="A4103" s="46" t="s">
        <v>10474</v>
      </c>
      <c r="B4103" s="41" t="s">
        <v>12913</v>
      </c>
      <c r="C4103" s="41" t="s">
        <v>11007</v>
      </c>
      <c r="D4103" s="41" t="s">
        <v>11008</v>
      </c>
      <c r="E4103" s="42">
        <v>5.37530052178797E-2</v>
      </c>
      <c r="F4103" s="43">
        <v>40.499548513949598</v>
      </c>
    </row>
    <row r="4104" spans="1:6" x14ac:dyDescent="0.25">
      <c r="A4104" s="46" t="s">
        <v>10474</v>
      </c>
      <c r="B4104" s="41" t="s">
        <v>12913</v>
      </c>
      <c r="C4104" s="41" t="s">
        <v>11865</v>
      </c>
      <c r="D4104" s="41" t="s">
        <v>11866</v>
      </c>
      <c r="E4104" s="42">
        <v>0.25643687555509498</v>
      </c>
      <c r="F4104" s="43">
        <v>193.20924737534</v>
      </c>
    </row>
    <row r="4105" spans="1:6" x14ac:dyDescent="0.25">
      <c r="A4105" s="46" t="s">
        <v>10474</v>
      </c>
      <c r="B4105" s="41" t="s">
        <v>12913</v>
      </c>
      <c r="C4105" s="41" t="s">
        <v>12012</v>
      </c>
      <c r="D4105" s="41" t="s">
        <v>12013</v>
      </c>
      <c r="E4105" s="42">
        <v>7.12342557173226E-2</v>
      </c>
      <c r="F4105" s="43">
        <v>53.670584250779498</v>
      </c>
    </row>
    <row r="4106" spans="1:6" x14ac:dyDescent="0.25">
      <c r="A4106" s="46" t="s">
        <v>10474</v>
      </c>
      <c r="B4106" s="41" t="s">
        <v>12913</v>
      </c>
      <c r="C4106" s="41" t="s">
        <v>12282</v>
      </c>
      <c r="D4106" s="41" t="s">
        <v>12283</v>
      </c>
      <c r="E4106" s="42">
        <v>0.13210669467206301</v>
      </c>
      <c r="F4106" s="43">
        <v>99.534183590336497</v>
      </c>
    </row>
    <row r="4107" spans="1:6" x14ac:dyDescent="0.25">
      <c r="A4107" s="46" t="s">
        <v>10474</v>
      </c>
      <c r="B4107" s="41" t="s">
        <v>12913</v>
      </c>
      <c r="C4107" s="41" t="s">
        <v>10475</v>
      </c>
      <c r="D4107" s="41" t="s">
        <v>10476</v>
      </c>
      <c r="E4107" s="42">
        <v>0.10113972803495801</v>
      </c>
      <c r="F4107" s="43">
        <v>76.202498923297</v>
      </c>
    </row>
    <row r="4108" spans="1:6" x14ac:dyDescent="0.25">
      <c r="A4108" s="46" t="s">
        <v>10474</v>
      </c>
      <c r="B4108" s="41" t="s">
        <v>12913</v>
      </c>
      <c r="C4108" s="41" t="s">
        <v>10533</v>
      </c>
      <c r="D4108" s="41" t="s">
        <v>10534</v>
      </c>
      <c r="E4108" s="42">
        <v>4.33225016439426E-2</v>
      </c>
      <c r="F4108" s="43">
        <v>32.640812359471703</v>
      </c>
    </row>
    <row r="4109" spans="1:6" x14ac:dyDescent="0.25">
      <c r="A4109" s="46" t="s">
        <v>10474</v>
      </c>
      <c r="B4109" s="41" t="s">
        <v>12913</v>
      </c>
      <c r="C4109" s="41" t="s">
        <v>10670</v>
      </c>
      <c r="D4109" s="41" t="s">
        <v>10671</v>
      </c>
      <c r="E4109" s="42">
        <v>5.3798849414697099E-2</v>
      </c>
      <c r="F4109" s="43">
        <v>40.534089266891002</v>
      </c>
    </row>
    <row r="4110" spans="1:6" x14ac:dyDescent="0.25">
      <c r="A4110" s="46" t="s">
        <v>10474</v>
      </c>
      <c r="B4110" s="41" t="s">
        <v>12913</v>
      </c>
      <c r="C4110" s="41" t="s">
        <v>10675</v>
      </c>
      <c r="D4110" s="41" t="s">
        <v>10676</v>
      </c>
      <c r="E4110" s="42">
        <v>0.10760641803938401</v>
      </c>
      <c r="F4110" s="43">
        <v>81.074747916583505</v>
      </c>
    </row>
    <row r="4111" spans="1:6" x14ac:dyDescent="0.25">
      <c r="A4111" s="46" t="s">
        <v>10474</v>
      </c>
      <c r="B4111" s="41" t="s">
        <v>12913</v>
      </c>
      <c r="C4111" s="41" t="s">
        <v>10761</v>
      </c>
      <c r="D4111" s="41" t="s">
        <v>10762</v>
      </c>
      <c r="E4111" s="42">
        <v>0.122246555251247</v>
      </c>
      <c r="F4111" s="43">
        <v>92.105181375315794</v>
      </c>
    </row>
    <row r="4112" spans="1:6" x14ac:dyDescent="0.25">
      <c r="A4112" s="46" t="s">
        <v>10474</v>
      </c>
      <c r="B4112" s="41" t="s">
        <v>12913</v>
      </c>
      <c r="C4112" s="41" t="s">
        <v>10838</v>
      </c>
      <c r="D4112" s="41" t="s">
        <v>10839</v>
      </c>
      <c r="E4112" s="42">
        <v>7.9528059385783195E-2</v>
      </c>
      <c r="F4112" s="43">
        <v>59.919449829075802</v>
      </c>
    </row>
    <row r="4113" spans="1:6" x14ac:dyDescent="0.25">
      <c r="A4113" s="46" t="s">
        <v>10474</v>
      </c>
      <c r="B4113" s="41" t="s">
        <v>12913</v>
      </c>
      <c r="C4113" s="41" t="s">
        <v>11376</v>
      </c>
      <c r="D4113" s="41" t="s">
        <v>11377</v>
      </c>
      <c r="E4113" s="42">
        <v>6.8525846591456302E-2</v>
      </c>
      <c r="F4113" s="43">
        <v>51.629966310553797</v>
      </c>
    </row>
    <row r="4114" spans="1:6" x14ac:dyDescent="0.25">
      <c r="A4114" s="46" t="s">
        <v>10474</v>
      </c>
      <c r="B4114" s="41" t="s">
        <v>12913</v>
      </c>
      <c r="C4114" s="41" t="s">
        <v>11414</v>
      </c>
      <c r="D4114" s="41" t="s">
        <v>11415</v>
      </c>
      <c r="E4114" s="42">
        <v>7.0434981947063102E-2</v>
      </c>
      <c r="F4114" s="43">
        <v>53.068381142258502</v>
      </c>
    </row>
    <row r="4115" spans="1:6" x14ac:dyDescent="0.25">
      <c r="A4115" s="46" t="s">
        <v>10474</v>
      </c>
      <c r="B4115" s="41" t="s">
        <v>12913</v>
      </c>
      <c r="C4115" s="41" t="s">
        <v>11489</v>
      </c>
      <c r="D4115" s="41" t="s">
        <v>11490</v>
      </c>
      <c r="E4115" s="42">
        <v>8.2076186205666604E-2</v>
      </c>
      <c r="F4115" s="43">
        <v>61.839305013790899</v>
      </c>
    </row>
    <row r="4116" spans="1:6" x14ac:dyDescent="0.25">
      <c r="A4116" s="46" t="s">
        <v>10474</v>
      </c>
      <c r="B4116" s="41" t="s">
        <v>12913</v>
      </c>
      <c r="C4116" s="41" t="s">
        <v>11516</v>
      </c>
      <c r="D4116" s="41" t="s">
        <v>11517</v>
      </c>
      <c r="E4116" s="42">
        <v>8.7629332566273699E-2</v>
      </c>
      <c r="F4116" s="43">
        <v>66.023255651059898</v>
      </c>
    </row>
    <row r="4117" spans="1:6" x14ac:dyDescent="0.25">
      <c r="A4117" s="46" t="s">
        <v>10474</v>
      </c>
      <c r="B4117" s="41" t="s">
        <v>12913</v>
      </c>
      <c r="C4117" s="41" t="s">
        <v>11684</v>
      </c>
      <c r="D4117" s="41" t="s">
        <v>11685</v>
      </c>
      <c r="E4117" s="42">
        <v>8.5743467671925394E-2</v>
      </c>
      <c r="F4117" s="43">
        <v>64.602373665581496</v>
      </c>
    </row>
    <row r="4118" spans="1:6" x14ac:dyDescent="0.25">
      <c r="A4118" s="46" t="s">
        <v>10474</v>
      </c>
      <c r="B4118" s="41" t="s">
        <v>12913</v>
      </c>
      <c r="C4118" s="41" t="s">
        <v>11787</v>
      </c>
      <c r="D4118" s="41" t="s">
        <v>11788</v>
      </c>
      <c r="E4118" s="42">
        <v>8.5485922200143602E-2</v>
      </c>
      <c r="F4118" s="43">
        <v>64.408329159852002</v>
      </c>
    </row>
    <row r="4119" spans="1:6" x14ac:dyDescent="0.25">
      <c r="A4119" s="46" t="s">
        <v>10474</v>
      </c>
      <c r="B4119" s="41" t="s">
        <v>12913</v>
      </c>
      <c r="C4119" s="41" t="s">
        <v>11840</v>
      </c>
      <c r="D4119" s="41" t="s">
        <v>11841</v>
      </c>
      <c r="E4119" s="42">
        <v>0.11192316541272</v>
      </c>
      <c r="F4119" s="43">
        <v>84.327148763015003</v>
      </c>
    </row>
    <row r="4120" spans="1:6" x14ac:dyDescent="0.25">
      <c r="A4120" s="46" t="s">
        <v>10474</v>
      </c>
      <c r="B4120" s="41" t="s">
        <v>12913</v>
      </c>
      <c r="C4120" s="41" t="s">
        <v>11878</v>
      </c>
      <c r="D4120" s="41" t="s">
        <v>11879</v>
      </c>
      <c r="E4120" s="42">
        <v>0.107682794620375</v>
      </c>
      <c r="F4120" s="43">
        <v>81.1322929233162</v>
      </c>
    </row>
    <row r="4121" spans="1:6" x14ac:dyDescent="0.25">
      <c r="A4121" s="46" t="s">
        <v>10474</v>
      </c>
      <c r="B4121" s="41" t="s">
        <v>12913</v>
      </c>
      <c r="C4121" s="41" t="s">
        <v>11945</v>
      </c>
      <c r="D4121" s="41" t="s">
        <v>11946</v>
      </c>
      <c r="E4121" s="42">
        <v>0.149634755927326</v>
      </c>
      <c r="F4121" s="43">
        <v>112.740488322242</v>
      </c>
    </row>
    <row r="4122" spans="1:6" x14ac:dyDescent="0.25">
      <c r="A4122" s="46" t="s">
        <v>10474</v>
      </c>
      <c r="B4122" s="41" t="s">
        <v>12913</v>
      </c>
      <c r="C4122" s="41" t="s">
        <v>12020</v>
      </c>
      <c r="D4122" s="41" t="s">
        <v>12021</v>
      </c>
      <c r="E4122" s="42">
        <v>6.06685414939672E-2</v>
      </c>
      <c r="F4122" s="43">
        <v>45.7099752757305</v>
      </c>
    </row>
    <row r="4123" spans="1:6" x14ac:dyDescent="0.25">
      <c r="A4123" s="46" t="s">
        <v>10474</v>
      </c>
      <c r="B4123" s="41" t="s">
        <v>12913</v>
      </c>
      <c r="C4123" s="41" t="s">
        <v>12073</v>
      </c>
      <c r="D4123" s="41" t="s">
        <v>12074</v>
      </c>
      <c r="E4123" s="42">
        <v>7.1744201038340102E-2</v>
      </c>
      <c r="F4123" s="43">
        <v>54.054796355466401</v>
      </c>
    </row>
    <row r="4124" spans="1:6" x14ac:dyDescent="0.25">
      <c r="A4124" s="46" t="s">
        <v>10474</v>
      </c>
      <c r="B4124" s="41" t="s">
        <v>12913</v>
      </c>
      <c r="C4124" s="41" t="s">
        <v>12225</v>
      </c>
      <c r="D4124" s="41" t="s">
        <v>12226</v>
      </c>
      <c r="E4124" s="42">
        <v>0.15251324571161001</v>
      </c>
      <c r="F4124" s="43">
        <v>114.90925146753899</v>
      </c>
    </row>
    <row r="4125" spans="1:6" x14ac:dyDescent="0.25">
      <c r="A4125" s="46" t="s">
        <v>10474</v>
      </c>
      <c r="B4125" s="41" t="s">
        <v>12913</v>
      </c>
      <c r="C4125" s="41" t="s">
        <v>12244</v>
      </c>
      <c r="D4125" s="41" t="s">
        <v>12245</v>
      </c>
      <c r="E4125" s="42">
        <v>0.127136351564449</v>
      </c>
      <c r="F4125" s="43">
        <v>95.789338981149299</v>
      </c>
    </row>
    <row r="4126" spans="1:6" x14ac:dyDescent="0.25">
      <c r="A4126" s="46" t="s">
        <v>10474</v>
      </c>
      <c r="B4126" s="41" t="s">
        <v>12913</v>
      </c>
      <c r="C4126" s="41" t="s">
        <v>12318</v>
      </c>
      <c r="D4126" s="41" t="s">
        <v>12319</v>
      </c>
      <c r="E4126" s="42">
        <v>7.9479781643989694E-2</v>
      </c>
      <c r="F4126" s="43">
        <v>59.883075551247401</v>
      </c>
    </row>
    <row r="4127" spans="1:6" x14ac:dyDescent="0.25">
      <c r="A4127" s="46" t="s">
        <v>11112</v>
      </c>
      <c r="B4127" s="41" t="s">
        <v>12914</v>
      </c>
      <c r="C4127" s="41" t="s">
        <v>11113</v>
      </c>
      <c r="D4127" s="41" t="s">
        <v>11114</v>
      </c>
      <c r="E4127" s="42">
        <v>0.22414627852563801</v>
      </c>
      <c r="F4127" s="43">
        <v>168.88028947543901</v>
      </c>
    </row>
    <row r="4128" spans="1:6" x14ac:dyDescent="0.25">
      <c r="A4128" s="46" t="s">
        <v>11844</v>
      </c>
      <c r="B4128" s="41" t="s">
        <v>12915</v>
      </c>
      <c r="C4128" s="41" t="s">
        <v>11845</v>
      </c>
      <c r="D4128" s="41" t="s">
        <v>11846</v>
      </c>
      <c r="E4128" s="42">
        <v>0.11667882797819699</v>
      </c>
      <c r="F4128" s="43">
        <v>87.910244926770403</v>
      </c>
    </row>
    <row r="4129" spans="1:6" x14ac:dyDescent="0.25">
      <c r="A4129" s="46" t="s">
        <v>11024</v>
      </c>
      <c r="B4129" s="41" t="s">
        <v>12916</v>
      </c>
      <c r="C4129" s="41" t="s">
        <v>11025</v>
      </c>
      <c r="D4129" s="41" t="s">
        <v>11026</v>
      </c>
      <c r="E4129" s="42">
        <v>8.5189533887716704E-2</v>
      </c>
      <c r="F4129" s="43">
        <v>64.185018987900804</v>
      </c>
    </row>
    <row r="4130" spans="1:6" x14ac:dyDescent="0.25">
      <c r="A4130" s="46" t="s">
        <v>11024</v>
      </c>
      <c r="B4130" s="41" t="s">
        <v>12916</v>
      </c>
      <c r="C4130" s="41" t="s">
        <v>12316</v>
      </c>
      <c r="D4130" s="41" t="s">
        <v>12317</v>
      </c>
      <c r="E4130" s="42">
        <v>9.9311344887737601E-2</v>
      </c>
      <c r="F4130" s="43">
        <v>74.824925861608705</v>
      </c>
    </row>
    <row r="4131" spans="1:6" x14ac:dyDescent="0.25">
      <c r="A4131" s="46" t="s">
        <v>10987</v>
      </c>
      <c r="B4131" s="41" t="s">
        <v>12917</v>
      </c>
      <c r="C4131" s="41" t="s">
        <v>11853</v>
      </c>
      <c r="D4131" s="41" t="s">
        <v>11854</v>
      </c>
      <c r="E4131" s="42">
        <v>0.13342414038626199</v>
      </c>
      <c r="F4131" s="43">
        <v>100.526797052606</v>
      </c>
    </row>
    <row r="4132" spans="1:6" x14ac:dyDescent="0.25">
      <c r="A4132" s="46" t="s">
        <v>10987</v>
      </c>
      <c r="B4132" s="41" t="s">
        <v>12917</v>
      </c>
      <c r="C4132" s="41" t="s">
        <v>10988</v>
      </c>
      <c r="D4132" s="41" t="s">
        <v>10989</v>
      </c>
      <c r="E4132" s="42">
        <v>9.26481901227207E-2</v>
      </c>
      <c r="F4132" s="43">
        <v>69.804652882117693</v>
      </c>
    </row>
    <row r="4133" spans="1:6" x14ac:dyDescent="0.25">
      <c r="A4133" s="46" t="s">
        <v>11239</v>
      </c>
      <c r="B4133" s="41" t="s">
        <v>12918</v>
      </c>
      <c r="C4133" s="41" t="s">
        <v>11985</v>
      </c>
      <c r="D4133" s="41" t="s">
        <v>12799</v>
      </c>
      <c r="E4133" s="42">
        <v>0.12767323138579501</v>
      </c>
      <c r="F4133" s="43">
        <v>96.193844557770305</v>
      </c>
    </row>
    <row r="4134" spans="1:6" x14ac:dyDescent="0.25">
      <c r="A4134" s="46" t="s">
        <v>11239</v>
      </c>
      <c r="B4134" s="41" t="s">
        <v>12918</v>
      </c>
      <c r="C4134" s="41" t="s">
        <v>11240</v>
      </c>
      <c r="D4134" s="41" t="s">
        <v>12800</v>
      </c>
      <c r="E4134" s="42">
        <v>0.120323231639478</v>
      </c>
      <c r="F4134" s="43">
        <v>90.656076574437606</v>
      </c>
    </row>
    <row r="4135" spans="1:6" x14ac:dyDescent="0.25">
      <c r="A4135" s="46" t="s">
        <v>11239</v>
      </c>
      <c r="B4135" s="41" t="s">
        <v>12918</v>
      </c>
      <c r="C4135" s="41" t="s">
        <v>12378</v>
      </c>
      <c r="D4135" s="41" t="s">
        <v>12801</v>
      </c>
      <c r="E4135" s="42">
        <v>0.124069520765349</v>
      </c>
      <c r="F4135" s="43">
        <v>93.478672587172397</v>
      </c>
    </row>
    <row r="4136" spans="1:6" x14ac:dyDescent="0.25">
      <c r="A4136" s="46" t="s">
        <v>12002</v>
      </c>
      <c r="B4136" s="41" t="s">
        <v>12919</v>
      </c>
      <c r="C4136" s="41" t="s">
        <v>12003</v>
      </c>
      <c r="D4136" s="41" t="s">
        <v>12004</v>
      </c>
      <c r="E4136" s="42">
        <v>0.10682289010198</v>
      </c>
      <c r="F4136" s="43">
        <v>80.484408314466194</v>
      </c>
    </row>
    <row r="4137" spans="1:6" x14ac:dyDescent="0.25">
      <c r="A4137" s="46" t="s">
        <v>11652</v>
      </c>
      <c r="B4137" s="41" t="s">
        <v>12920</v>
      </c>
      <c r="C4137" s="41" t="s">
        <v>11653</v>
      </c>
      <c r="D4137" s="41" t="s">
        <v>11654</v>
      </c>
      <c r="E4137" s="42">
        <v>0.15488562612270301</v>
      </c>
      <c r="F4137" s="43">
        <v>116.69669265642101</v>
      </c>
    </row>
    <row r="4138" spans="1:6" x14ac:dyDescent="0.25">
      <c r="A4138" s="46" t="s">
        <v>12065</v>
      </c>
      <c r="B4138" s="41" t="s">
        <v>12921</v>
      </c>
      <c r="C4138" s="41" t="s">
        <v>12066</v>
      </c>
      <c r="D4138" s="41" t="s">
        <v>9999</v>
      </c>
      <c r="E4138" s="42">
        <v>8.4696762486184393E-2</v>
      </c>
      <c r="F4138" s="43">
        <v>63.813746364133003</v>
      </c>
    </row>
    <row r="4139" spans="1:6" x14ac:dyDescent="0.25">
      <c r="A4139" s="46" t="s">
        <v>11978</v>
      </c>
      <c r="B4139" s="41" t="s">
        <v>12922</v>
      </c>
      <c r="C4139" s="41" t="s">
        <v>11979</v>
      </c>
      <c r="D4139" s="41" t="s">
        <v>11980</v>
      </c>
      <c r="E4139" s="42">
        <v>6.1220433443448602E-2</v>
      </c>
      <c r="F4139" s="43">
        <v>46.125791557850498</v>
      </c>
    </row>
    <row r="4140" spans="1:6" x14ac:dyDescent="0.25">
      <c r="A4140" s="46" t="s">
        <v>11106</v>
      </c>
      <c r="B4140" s="41" t="s">
        <v>12923</v>
      </c>
      <c r="C4140" s="41" t="s">
        <v>11107</v>
      </c>
      <c r="D4140" s="41" t="s">
        <v>11108</v>
      </c>
      <c r="E4140" s="42">
        <v>0.100703514512592</v>
      </c>
      <c r="F4140" s="43">
        <v>75.873839146231305</v>
      </c>
    </row>
    <row r="4141" spans="1:6" x14ac:dyDescent="0.25">
      <c r="A4141" s="46" t="s">
        <v>11098</v>
      </c>
      <c r="B4141" s="41" t="s">
        <v>12924</v>
      </c>
      <c r="C4141" s="41" t="s">
        <v>11904</v>
      </c>
      <c r="D4141" s="41" t="s">
        <v>11905</v>
      </c>
      <c r="E4141" s="42">
        <v>0.190883633993607</v>
      </c>
      <c r="F4141" s="43">
        <v>143.81895419814899</v>
      </c>
    </row>
    <row r="4142" spans="1:6" x14ac:dyDescent="0.25">
      <c r="A4142" s="46" t="s">
        <v>11098</v>
      </c>
      <c r="B4142" s="41" t="s">
        <v>12924</v>
      </c>
      <c r="C4142" s="41" t="s">
        <v>11756</v>
      </c>
      <c r="D4142" s="41" t="s">
        <v>11757</v>
      </c>
      <c r="E4142" s="42">
        <v>0.18801767607299499</v>
      </c>
      <c r="F4142" s="43">
        <v>141.659633033234</v>
      </c>
    </row>
    <row r="4143" spans="1:6" x14ac:dyDescent="0.25">
      <c r="A4143" s="46" t="s">
        <v>11098</v>
      </c>
      <c r="B4143" s="41" t="s">
        <v>12924</v>
      </c>
      <c r="C4143" s="41" t="s">
        <v>11099</v>
      </c>
      <c r="D4143" s="41" t="s">
        <v>11100</v>
      </c>
      <c r="E4143" s="42">
        <v>0.14460587836299199</v>
      </c>
      <c r="F4143" s="43">
        <v>108.951541638016</v>
      </c>
    </row>
    <row r="4144" spans="1:6" x14ac:dyDescent="0.25">
      <c r="A4144" s="46" t="s">
        <v>11098</v>
      </c>
      <c r="B4144" s="41" t="s">
        <v>12924</v>
      </c>
      <c r="C4144" s="41" t="s">
        <v>12193</v>
      </c>
      <c r="D4144" s="41" t="s">
        <v>12194</v>
      </c>
      <c r="E4144" s="42">
        <v>8.3237560867567006E-2</v>
      </c>
      <c r="F4144" s="43">
        <v>62.714328638458198</v>
      </c>
    </row>
    <row r="4145" spans="1:6" x14ac:dyDescent="0.25">
      <c r="A4145" s="46" t="s">
        <v>12421</v>
      </c>
      <c r="B4145" s="41" t="s">
        <v>12925</v>
      </c>
      <c r="C4145" s="41" t="s">
        <v>12422</v>
      </c>
      <c r="D4145" s="41" t="s">
        <v>12423</v>
      </c>
      <c r="E4145" s="42">
        <v>7.26985280105166E-2</v>
      </c>
      <c r="F4145" s="43">
        <v>54.773822414589503</v>
      </c>
    </row>
    <row r="4146" spans="1:6" x14ac:dyDescent="0.25">
      <c r="A4146" s="46" t="s">
        <v>10728</v>
      </c>
      <c r="B4146" s="41" t="s">
        <v>12926</v>
      </c>
      <c r="C4146" s="41" t="s">
        <v>10729</v>
      </c>
      <c r="D4146" s="41" t="s">
        <v>10730</v>
      </c>
      <c r="E4146" s="42">
        <v>9.0672745458284201E-2</v>
      </c>
      <c r="F4146" s="43">
        <v>68.316278107541294</v>
      </c>
    </row>
    <row r="4147" spans="1:6" x14ac:dyDescent="0.25">
      <c r="A4147" s="46" t="s">
        <v>10745</v>
      </c>
      <c r="B4147" s="41" t="s">
        <v>12927</v>
      </c>
      <c r="C4147" s="41" t="s">
        <v>10746</v>
      </c>
      <c r="D4147" s="41" t="s">
        <v>10747</v>
      </c>
      <c r="E4147" s="42">
        <v>8.2718536381120894E-2</v>
      </c>
      <c r="F4147" s="43">
        <v>62.323275946919402</v>
      </c>
    </row>
    <row r="4148" spans="1:6" x14ac:dyDescent="0.25">
      <c r="A4148" s="46" t="s">
        <v>10598</v>
      </c>
      <c r="B4148" s="41" t="s">
        <v>12928</v>
      </c>
      <c r="C4148" s="41" t="s">
        <v>10599</v>
      </c>
      <c r="D4148" s="41" t="s">
        <v>10600</v>
      </c>
      <c r="E4148" s="42">
        <v>0.107276766597656</v>
      </c>
      <c r="F4148" s="43">
        <v>80.826376044111001</v>
      </c>
    </row>
    <row r="4149" spans="1:6" x14ac:dyDescent="0.25">
      <c r="A4149" s="46" t="s">
        <v>12220</v>
      </c>
      <c r="B4149" s="41" t="s">
        <v>12929</v>
      </c>
      <c r="C4149" s="41" t="s">
        <v>12221</v>
      </c>
      <c r="D4149" s="41" t="s">
        <v>12222</v>
      </c>
      <c r="E4149" s="42">
        <v>0.24386013394106601</v>
      </c>
      <c r="F4149" s="43">
        <v>183.73345425307201</v>
      </c>
    </row>
    <row r="4150" spans="1:6" x14ac:dyDescent="0.25">
      <c r="A4150" s="46" t="s">
        <v>10504</v>
      </c>
      <c r="B4150" s="41" t="s">
        <v>12930</v>
      </c>
      <c r="C4150" s="41" t="s">
        <v>10505</v>
      </c>
      <c r="D4150" s="41" t="s">
        <v>10506</v>
      </c>
      <c r="E4150" s="42">
        <v>6.1317727929433401E-2</v>
      </c>
      <c r="F4150" s="43">
        <v>46.199096905882897</v>
      </c>
    </row>
    <row r="4151" spans="1:6" x14ac:dyDescent="0.25">
      <c r="A4151" s="46" t="s">
        <v>11444</v>
      </c>
      <c r="B4151" s="41" t="s">
        <v>12931</v>
      </c>
      <c r="C4151" s="41" t="s">
        <v>11445</v>
      </c>
      <c r="D4151" s="41" t="s">
        <v>11446</v>
      </c>
      <c r="E4151" s="42">
        <v>7.7968016164106604E-2</v>
      </c>
      <c r="F4151" s="43">
        <v>58.744054223117502</v>
      </c>
    </row>
    <row r="4152" spans="1:6" x14ac:dyDescent="0.25">
      <c r="A4152" s="46" t="s">
        <v>11444</v>
      </c>
      <c r="B4152" s="41" t="s">
        <v>12931</v>
      </c>
      <c r="C4152" s="41" t="s">
        <v>12438</v>
      </c>
      <c r="D4152" s="41" t="s">
        <v>12439</v>
      </c>
      <c r="E4152" s="42">
        <v>8.7356173005079807E-2</v>
      </c>
      <c r="F4152" s="43">
        <v>65.817446899423004</v>
      </c>
    </row>
    <row r="4153" spans="1:6" x14ac:dyDescent="0.25">
      <c r="A4153" s="46" t="s">
        <v>12344</v>
      </c>
      <c r="B4153" s="41" t="s">
        <v>12932</v>
      </c>
      <c r="C4153" s="41" t="s">
        <v>12346</v>
      </c>
      <c r="D4153" s="41" t="s">
        <v>12345</v>
      </c>
      <c r="E4153" s="42">
        <v>6.5602620976010606E-2</v>
      </c>
      <c r="F4153" s="43">
        <v>49.427497496948199</v>
      </c>
    </row>
    <row r="4154" spans="1:6" x14ac:dyDescent="0.25">
      <c r="A4154" s="46" t="s">
        <v>12277</v>
      </c>
      <c r="B4154" s="41" t="s">
        <v>12933</v>
      </c>
      <c r="C4154" s="41" t="s">
        <v>12278</v>
      </c>
      <c r="D4154" s="41" t="s">
        <v>12279</v>
      </c>
      <c r="E4154" s="42">
        <v>0.15443071650338999</v>
      </c>
      <c r="F4154" s="43">
        <v>116.353946532327</v>
      </c>
    </row>
    <row r="4155" spans="1:6" x14ac:dyDescent="0.25">
      <c r="A4155" s="46" t="s">
        <v>12146</v>
      </c>
      <c r="B4155" s="41" t="s">
        <v>12934</v>
      </c>
      <c r="C4155" s="41" t="s">
        <v>12147</v>
      </c>
      <c r="D4155" s="41" t="s">
        <v>12148</v>
      </c>
      <c r="E4155" s="42">
        <v>0.14375590215686901</v>
      </c>
      <c r="F4155" s="43">
        <v>108.31113739538699</v>
      </c>
    </row>
    <row r="4156" spans="1:6" x14ac:dyDescent="0.25">
      <c r="A4156" s="46" t="s">
        <v>11997</v>
      </c>
      <c r="B4156" s="41" t="s">
        <v>12935</v>
      </c>
      <c r="C4156" s="41" t="s">
        <v>11998</v>
      </c>
      <c r="D4156" s="41" t="s">
        <v>11999</v>
      </c>
      <c r="E4156" s="42">
        <v>5.2176125764003198E-2</v>
      </c>
      <c r="F4156" s="43">
        <v>39.311467853453301</v>
      </c>
    </row>
    <row r="4157" spans="1:6" x14ac:dyDescent="0.25">
      <c r="A4157" s="46" t="s">
        <v>12300</v>
      </c>
      <c r="B4157" s="41" t="s">
        <v>12936</v>
      </c>
      <c r="C4157" s="41" t="s">
        <v>12301</v>
      </c>
      <c r="D4157" s="41" t="s">
        <v>12302</v>
      </c>
      <c r="E4157" s="42">
        <v>5.5778581079292303E-2</v>
      </c>
      <c r="F4157" s="43">
        <v>42.025694029636597</v>
      </c>
    </row>
    <row r="4158" spans="1:6" x14ac:dyDescent="0.25">
      <c r="A4158" s="46" t="s">
        <v>12187</v>
      </c>
      <c r="B4158" s="41" t="s">
        <v>12937</v>
      </c>
      <c r="C4158" s="41" t="s">
        <v>12188</v>
      </c>
      <c r="D4158" s="41" t="s">
        <v>12802</v>
      </c>
      <c r="E4158" s="42">
        <v>9.2337490294910493E-2</v>
      </c>
      <c r="F4158" s="43">
        <v>69.5705598728307</v>
      </c>
    </row>
    <row r="4159" spans="1:6" x14ac:dyDescent="0.25">
      <c r="A4159" s="46" t="s">
        <v>10755</v>
      </c>
      <c r="B4159" s="41" t="s">
        <v>12938</v>
      </c>
      <c r="C4159" s="41" t="s">
        <v>10756</v>
      </c>
      <c r="D4159" s="41" t="s">
        <v>10757</v>
      </c>
      <c r="E4159" s="42">
        <v>0.14851135808173699</v>
      </c>
      <c r="F4159" s="43">
        <v>111.894077868287</v>
      </c>
    </row>
    <row r="4160" spans="1:6" x14ac:dyDescent="0.25">
      <c r="A4160" s="46" t="s">
        <v>10755</v>
      </c>
      <c r="B4160" s="41" t="s">
        <v>12938</v>
      </c>
      <c r="C4160" s="41" t="s">
        <v>12005</v>
      </c>
      <c r="D4160" s="41" t="s">
        <v>12006</v>
      </c>
      <c r="E4160" s="42">
        <v>0.124814872561747</v>
      </c>
      <c r="F4160" s="43">
        <v>94.040248839808498</v>
      </c>
    </row>
    <row r="4161" spans="1:6" x14ac:dyDescent="0.25">
      <c r="A4161" s="46" t="s">
        <v>10755</v>
      </c>
      <c r="B4161" s="41" t="s">
        <v>12938</v>
      </c>
      <c r="C4161" s="41" t="s">
        <v>12309</v>
      </c>
      <c r="D4161" s="41" t="s">
        <v>12310</v>
      </c>
      <c r="E4161" s="42">
        <v>0.13709411961467699</v>
      </c>
      <c r="F4161" s="43">
        <v>103.291898300507</v>
      </c>
    </row>
    <row r="4162" spans="1:6" x14ac:dyDescent="0.25">
      <c r="A4162" s="46" t="s">
        <v>10685</v>
      </c>
      <c r="B4162" s="41" t="s">
        <v>12939</v>
      </c>
      <c r="C4162" s="41" t="s">
        <v>10686</v>
      </c>
      <c r="D4162" s="41" t="s">
        <v>10687</v>
      </c>
      <c r="E4162" s="42">
        <v>0.15660613916317001</v>
      </c>
      <c r="F4162" s="43">
        <v>117.992992297135</v>
      </c>
    </row>
    <row r="4163" spans="1:6" x14ac:dyDescent="0.25">
      <c r="A4163" s="46" t="s">
        <v>11800</v>
      </c>
      <c r="B4163" s="41" t="s">
        <v>12940</v>
      </c>
      <c r="C4163" s="41" t="s">
        <v>11801</v>
      </c>
      <c r="D4163" s="41" t="s">
        <v>11802</v>
      </c>
      <c r="E4163" s="42">
        <v>5.3584838466088497E-2</v>
      </c>
      <c r="F4163" s="43">
        <v>40.372845318565602</v>
      </c>
    </row>
    <row r="4164" spans="1:6" x14ac:dyDescent="0.25">
      <c r="A4164" s="46" t="s">
        <v>12274</v>
      </c>
      <c r="B4164" s="41" t="s">
        <v>12941</v>
      </c>
      <c r="C4164" s="41" t="s">
        <v>12275</v>
      </c>
      <c r="D4164" s="41" t="s">
        <v>12276</v>
      </c>
      <c r="E4164" s="42">
        <v>8.5818730138567001E-2</v>
      </c>
      <c r="F4164" s="43">
        <v>64.659079256397803</v>
      </c>
    </row>
    <row r="4165" spans="1:6" x14ac:dyDescent="0.25">
      <c r="A4165" s="46" t="s">
        <v>11427</v>
      </c>
      <c r="B4165" s="41" t="s">
        <v>12942</v>
      </c>
      <c r="C4165" s="41" t="s">
        <v>11428</v>
      </c>
      <c r="D4165" s="41" t="s">
        <v>11429</v>
      </c>
      <c r="E4165" s="42">
        <v>0.14381614478708299</v>
      </c>
      <c r="F4165" s="43">
        <v>108.356526472985</v>
      </c>
    </row>
    <row r="4166" spans="1:6" x14ac:dyDescent="0.25">
      <c r="A4166" s="46" t="s">
        <v>11036</v>
      </c>
      <c r="B4166" s="41" t="s">
        <v>12943</v>
      </c>
      <c r="C4166" s="41" t="s">
        <v>11568</v>
      </c>
      <c r="D4166" s="41" t="s">
        <v>11569</v>
      </c>
      <c r="E4166" s="42">
        <v>5.7944320599377798E-2</v>
      </c>
      <c r="F4166" s="43">
        <v>43.657444150522899</v>
      </c>
    </row>
    <row r="4167" spans="1:6" x14ac:dyDescent="0.25">
      <c r="A4167" s="46" t="s">
        <v>11036</v>
      </c>
      <c r="B4167" s="41" t="s">
        <v>12943</v>
      </c>
      <c r="C4167" s="41" t="s">
        <v>11990</v>
      </c>
      <c r="D4167" s="41" t="s">
        <v>11991</v>
      </c>
      <c r="E4167" s="42">
        <v>6.9544889301017904E-2</v>
      </c>
      <c r="F4167" s="43">
        <v>52.397751655510703</v>
      </c>
    </row>
    <row r="4168" spans="1:6" x14ac:dyDescent="0.25">
      <c r="A4168" s="46" t="s">
        <v>11036</v>
      </c>
      <c r="B4168" s="41" t="s">
        <v>12943</v>
      </c>
      <c r="C4168" s="41" t="s">
        <v>11037</v>
      </c>
      <c r="D4168" s="41" t="s">
        <v>11038</v>
      </c>
      <c r="E4168" s="42">
        <v>4.7650035880332099E-2</v>
      </c>
      <c r="F4168" s="43">
        <v>35.901340436776998</v>
      </c>
    </row>
    <row r="4169" spans="1:6" x14ac:dyDescent="0.25">
      <c r="A4169" s="46" t="s">
        <v>11036</v>
      </c>
      <c r="B4169" s="41" t="s">
        <v>12943</v>
      </c>
      <c r="C4169" s="41" t="s">
        <v>11832</v>
      </c>
      <c r="D4169" s="41" t="s">
        <v>11833</v>
      </c>
      <c r="E4169" s="42">
        <v>0.116101485585482</v>
      </c>
      <c r="F4169" s="43">
        <v>87.475253317498499</v>
      </c>
    </row>
    <row r="4170" spans="1:6" x14ac:dyDescent="0.25">
      <c r="A4170" s="46" t="s">
        <v>10610</v>
      </c>
      <c r="B4170" s="41" t="s">
        <v>12944</v>
      </c>
      <c r="C4170" s="41" t="s">
        <v>10611</v>
      </c>
      <c r="D4170" s="41" t="s">
        <v>10612</v>
      </c>
      <c r="E4170" s="44">
        <v>0.115668482905648</v>
      </c>
      <c r="F4170" s="45">
        <v>87.149012710717301</v>
      </c>
    </row>
    <row r="4171" spans="1:6" x14ac:dyDescent="0.25">
      <c r="A4171" s="46" t="s">
        <v>10610</v>
      </c>
      <c r="B4171" s="41" t="s">
        <v>12944</v>
      </c>
      <c r="C4171" s="41" t="s">
        <v>11642</v>
      </c>
      <c r="D4171" s="41" t="s">
        <v>11643</v>
      </c>
      <c r="E4171" s="42">
        <v>0.20363238905247999</v>
      </c>
      <c r="F4171" s="43">
        <v>153.424348759932</v>
      </c>
    </row>
    <row r="4172" spans="1:6" x14ac:dyDescent="0.25">
      <c r="A4172" s="46" t="s">
        <v>11969</v>
      </c>
      <c r="B4172" s="41" t="s">
        <v>12945</v>
      </c>
      <c r="C4172" s="41" t="s">
        <v>11970</v>
      </c>
      <c r="D4172" s="41" t="s">
        <v>11971</v>
      </c>
      <c r="E4172" s="42">
        <v>9.6568811852824593E-2</v>
      </c>
      <c r="F4172" s="43">
        <v>72.758597676824195</v>
      </c>
    </row>
    <row r="4173" spans="1:6" x14ac:dyDescent="0.25">
      <c r="A4173" s="46" t="s">
        <v>10531</v>
      </c>
      <c r="B4173" s="41" t="s">
        <v>12946</v>
      </c>
      <c r="C4173" s="41" t="s">
        <v>10532</v>
      </c>
      <c r="D4173" s="41" t="s">
        <v>12803</v>
      </c>
      <c r="E4173" s="42">
        <v>0.250562603637978</v>
      </c>
      <c r="F4173" s="43">
        <v>188.78334859020001</v>
      </c>
    </row>
    <row r="4174" spans="1:6" x14ac:dyDescent="0.25">
      <c r="A4174" s="46" t="s">
        <v>12177</v>
      </c>
      <c r="B4174" s="41" t="s">
        <v>12947</v>
      </c>
      <c r="C4174" s="41" t="s">
        <v>12178</v>
      </c>
      <c r="D4174" s="41" t="s">
        <v>12179</v>
      </c>
      <c r="E4174" s="44">
        <v>4.4442337798022202E-2</v>
      </c>
      <c r="F4174" s="45">
        <v>33.484539300244499</v>
      </c>
    </row>
    <row r="4175" spans="1:6" x14ac:dyDescent="0.25">
      <c r="A4175" s="46" t="s">
        <v>11294</v>
      </c>
      <c r="B4175" s="41" t="s">
        <v>12948</v>
      </c>
      <c r="C4175" s="41" t="s">
        <v>11295</v>
      </c>
      <c r="D4175" s="41" t="s">
        <v>11296</v>
      </c>
      <c r="E4175" s="42" t="s">
        <v>12555</v>
      </c>
      <c r="F4175" s="43" t="s">
        <v>12555</v>
      </c>
    </row>
    <row r="4176" spans="1:6" x14ac:dyDescent="0.25">
      <c r="A4176" s="46" t="s">
        <v>10815</v>
      </c>
      <c r="B4176" s="41" t="s">
        <v>12949</v>
      </c>
      <c r="C4176" s="41" t="s">
        <v>11132</v>
      </c>
      <c r="D4176" s="41" t="s">
        <v>11133</v>
      </c>
      <c r="E4176" s="42">
        <v>0.104060360075079</v>
      </c>
      <c r="F4176" s="43">
        <v>78.403013639094198</v>
      </c>
    </row>
    <row r="4177" spans="1:6" x14ac:dyDescent="0.25">
      <c r="A4177" s="46" t="s">
        <v>10815</v>
      </c>
      <c r="B4177" s="41" t="s">
        <v>12949</v>
      </c>
      <c r="C4177" s="41" t="s">
        <v>11127</v>
      </c>
      <c r="D4177" s="41" t="s">
        <v>11128</v>
      </c>
      <c r="E4177" s="42">
        <v>6.24877570191672E-2</v>
      </c>
      <c r="F4177" s="43">
        <v>47.080641104022803</v>
      </c>
    </row>
    <row r="4178" spans="1:6" x14ac:dyDescent="0.25">
      <c r="A4178" s="46" t="s">
        <v>10815</v>
      </c>
      <c r="B4178" s="41" t="s">
        <v>12949</v>
      </c>
      <c r="C4178" s="41" t="s">
        <v>11211</v>
      </c>
      <c r="D4178" s="41" t="s">
        <v>11212</v>
      </c>
      <c r="E4178" s="42">
        <v>0.14521747695169099</v>
      </c>
      <c r="F4178" s="43">
        <v>109.412343161832</v>
      </c>
    </row>
    <row r="4179" spans="1:6" x14ac:dyDescent="0.25">
      <c r="A4179" s="46" t="s">
        <v>10815</v>
      </c>
      <c r="B4179" s="41" t="s">
        <v>12949</v>
      </c>
      <c r="C4179" s="41" t="s">
        <v>11821</v>
      </c>
      <c r="D4179" s="41" t="s">
        <v>11822</v>
      </c>
      <c r="E4179" s="42">
        <v>8.1915191453209094E-2</v>
      </c>
      <c r="F4179" s="43">
        <v>61.718005474142501</v>
      </c>
    </row>
    <row r="4180" spans="1:6" x14ac:dyDescent="0.25">
      <c r="A4180" s="46" t="s">
        <v>10815</v>
      </c>
      <c r="B4180" s="41" t="s">
        <v>12949</v>
      </c>
      <c r="C4180" s="41" t="s">
        <v>10816</v>
      </c>
      <c r="D4180" s="41" t="s">
        <v>10817</v>
      </c>
      <c r="E4180" s="42">
        <v>6.16951768221463E-2</v>
      </c>
      <c r="F4180" s="43">
        <v>46.483481186910602</v>
      </c>
    </row>
    <row r="4181" spans="1:6" x14ac:dyDescent="0.25">
      <c r="A4181" s="46" t="s">
        <v>10815</v>
      </c>
      <c r="B4181" s="41" t="s">
        <v>12949</v>
      </c>
      <c r="C4181" s="41" t="s">
        <v>11392</v>
      </c>
      <c r="D4181" s="41" t="s">
        <v>11393</v>
      </c>
      <c r="E4181" s="42">
        <v>4.8777790537347598E-2</v>
      </c>
      <c r="F4181" s="43">
        <v>36.751033477352202</v>
      </c>
    </row>
    <row r="4182" spans="1:6" x14ac:dyDescent="0.25">
      <c r="A4182" s="46" t="s">
        <v>11016</v>
      </c>
      <c r="B4182" s="41" t="s">
        <v>12950</v>
      </c>
      <c r="C4182" s="41" t="s">
        <v>11017</v>
      </c>
      <c r="D4182" s="41" t="s">
        <v>11018</v>
      </c>
      <c r="E4182" s="42">
        <v>0.18931882086537299</v>
      </c>
      <c r="F4182" s="43">
        <v>142.63996476406399</v>
      </c>
    </row>
    <row r="4183" spans="1:6" x14ac:dyDescent="0.25">
      <c r="A4183" s="46" t="s">
        <v>11016</v>
      </c>
      <c r="B4183" s="41" t="s">
        <v>12950</v>
      </c>
      <c r="C4183" s="41" t="s">
        <v>12108</v>
      </c>
      <c r="D4183" s="41" t="s">
        <v>12109</v>
      </c>
      <c r="E4183" s="42">
        <v>0.209157053553957</v>
      </c>
      <c r="F4183" s="43">
        <v>157.58684008658199</v>
      </c>
    </row>
    <row r="4184" spans="1:6" x14ac:dyDescent="0.25">
      <c r="A4184" s="46" t="s">
        <v>11604</v>
      </c>
      <c r="B4184" s="41" t="s">
        <v>12951</v>
      </c>
      <c r="C4184" s="41" t="s">
        <v>11605</v>
      </c>
      <c r="D4184" s="41" t="s">
        <v>11606</v>
      </c>
      <c r="E4184" s="42">
        <v>5.48855297355842E-2</v>
      </c>
      <c r="F4184" s="43">
        <v>41.3528353480921</v>
      </c>
    </row>
    <row r="4185" spans="1:6" x14ac:dyDescent="0.25">
      <c r="A4185" s="46" t="s">
        <v>11604</v>
      </c>
      <c r="B4185" s="41" t="s">
        <v>12951</v>
      </c>
      <c r="C4185" s="41" t="s">
        <v>12135</v>
      </c>
      <c r="D4185" s="41" t="s">
        <v>12136</v>
      </c>
      <c r="E4185" s="42">
        <v>0.18342503489029</v>
      </c>
      <c r="F4185" s="43">
        <v>138.19936334910699</v>
      </c>
    </row>
    <row r="4186" spans="1:6" x14ac:dyDescent="0.25">
      <c r="A4186" s="46" t="s">
        <v>10604</v>
      </c>
      <c r="B4186" s="41" t="s">
        <v>12952</v>
      </c>
      <c r="C4186" s="41" t="s">
        <v>11870</v>
      </c>
      <c r="D4186" s="41" t="s">
        <v>11871</v>
      </c>
      <c r="E4186" s="42">
        <v>0.211372654450525</v>
      </c>
      <c r="F4186" s="43">
        <v>159.25615765560801</v>
      </c>
    </row>
    <row r="4187" spans="1:6" x14ac:dyDescent="0.25">
      <c r="A4187" s="46" t="s">
        <v>10604</v>
      </c>
      <c r="B4187" s="41" t="s">
        <v>12952</v>
      </c>
      <c r="C4187" s="41" t="s">
        <v>12804</v>
      </c>
      <c r="D4187" s="41" t="s">
        <v>12805</v>
      </c>
      <c r="E4187" s="42">
        <v>0.15794236733064701</v>
      </c>
      <c r="F4187" s="43">
        <v>118.999757170561</v>
      </c>
    </row>
    <row r="4188" spans="1:6" x14ac:dyDescent="0.25">
      <c r="A4188" s="46" t="s">
        <v>10604</v>
      </c>
      <c r="B4188" s="41" t="s">
        <v>12952</v>
      </c>
      <c r="C4188" s="41" t="s">
        <v>11334</v>
      </c>
      <c r="D4188" s="41" t="s">
        <v>11335</v>
      </c>
      <c r="E4188" s="42">
        <v>0.19273912797253701</v>
      </c>
      <c r="F4188" s="43">
        <v>145.216953586507</v>
      </c>
    </row>
    <row r="4189" spans="1:6" x14ac:dyDescent="0.25">
      <c r="A4189" s="46" t="s">
        <v>10604</v>
      </c>
      <c r="B4189" s="41" t="s">
        <v>12952</v>
      </c>
      <c r="C4189" s="41" t="s">
        <v>11478</v>
      </c>
      <c r="D4189" s="41" t="s">
        <v>11479</v>
      </c>
      <c r="E4189" s="42">
        <v>0.15922098948539001</v>
      </c>
      <c r="F4189" s="43">
        <v>119.963119493787</v>
      </c>
    </row>
    <row r="4190" spans="1:6" x14ac:dyDescent="0.25">
      <c r="A4190" s="46" t="s">
        <v>10604</v>
      </c>
      <c r="B4190" s="41" t="s">
        <v>12952</v>
      </c>
      <c r="C4190" s="41" t="s">
        <v>10605</v>
      </c>
      <c r="D4190" s="41" t="s">
        <v>10606</v>
      </c>
      <c r="E4190" s="42">
        <v>0.18743574882730099</v>
      </c>
      <c r="F4190" s="43">
        <v>141.22118702220499</v>
      </c>
    </row>
    <row r="4191" spans="1:6" x14ac:dyDescent="0.25">
      <c r="A4191" s="46" t="s">
        <v>10604</v>
      </c>
      <c r="B4191" s="41" t="s">
        <v>12952</v>
      </c>
      <c r="C4191" s="41" t="s">
        <v>11311</v>
      </c>
      <c r="D4191" s="41" t="s">
        <v>11312</v>
      </c>
      <c r="E4191" s="42">
        <v>7.6181707525707798E-2</v>
      </c>
      <c r="F4191" s="43">
        <v>57.3981816887637</v>
      </c>
    </row>
    <row r="4192" spans="1:6" x14ac:dyDescent="0.25">
      <c r="A4192" s="46" t="s">
        <v>10604</v>
      </c>
      <c r="B4192" s="41" t="s">
        <v>12952</v>
      </c>
      <c r="C4192" s="41" t="s">
        <v>12806</v>
      </c>
      <c r="D4192" s="41" t="s">
        <v>12807</v>
      </c>
      <c r="E4192" s="42">
        <v>0.124364153686031</v>
      </c>
      <c r="F4192" s="43">
        <v>93.700660180546805</v>
      </c>
    </row>
    <row r="4193" spans="1:6" x14ac:dyDescent="0.25">
      <c r="A4193" s="46" t="s">
        <v>10705</v>
      </c>
      <c r="B4193" s="41" t="s">
        <v>12953</v>
      </c>
      <c r="C4193" s="41" t="s">
        <v>10706</v>
      </c>
      <c r="D4193" s="41" t="s">
        <v>10707</v>
      </c>
      <c r="E4193" s="42">
        <v>0.13520877709579601</v>
      </c>
      <c r="F4193" s="43">
        <v>101.871409892476</v>
      </c>
    </row>
    <row r="4194" spans="1:6" x14ac:dyDescent="0.25">
      <c r="A4194" s="46" t="s">
        <v>10535</v>
      </c>
      <c r="B4194" s="41" t="s">
        <v>12954</v>
      </c>
      <c r="C4194" s="41" t="s">
        <v>10536</v>
      </c>
      <c r="D4194" s="41" t="s">
        <v>10537</v>
      </c>
      <c r="E4194" s="42">
        <v>0.20119681280459201</v>
      </c>
      <c r="F4194" s="43">
        <v>151.58929343584401</v>
      </c>
    </row>
    <row r="4195" spans="1:6" x14ac:dyDescent="0.25">
      <c r="A4195" s="46" t="s">
        <v>10535</v>
      </c>
      <c r="B4195" s="41" t="s">
        <v>12954</v>
      </c>
      <c r="C4195" s="41" t="s">
        <v>11808</v>
      </c>
      <c r="D4195" s="41" t="s">
        <v>11809</v>
      </c>
      <c r="E4195" s="42">
        <v>0.17394427059491099</v>
      </c>
      <c r="F4195" s="43">
        <v>131.05619671175</v>
      </c>
    </row>
    <row r="4196" spans="1:6" x14ac:dyDescent="0.25">
      <c r="A4196" s="46" t="s">
        <v>10535</v>
      </c>
      <c r="B4196" s="41" t="s">
        <v>12954</v>
      </c>
      <c r="C4196" s="41" t="s">
        <v>12039</v>
      </c>
      <c r="D4196" s="41" t="s">
        <v>12040</v>
      </c>
      <c r="E4196" s="42">
        <v>0.15757395802115801</v>
      </c>
      <c r="F4196" s="43">
        <v>118.722183653654</v>
      </c>
    </row>
    <row r="4197" spans="1:6" x14ac:dyDescent="0.25">
      <c r="A4197" s="46" t="s">
        <v>11416</v>
      </c>
      <c r="B4197" s="41" t="s">
        <v>12955</v>
      </c>
      <c r="C4197" s="41" t="s">
        <v>11417</v>
      </c>
      <c r="D4197" s="41" t="s">
        <v>11418</v>
      </c>
      <c r="E4197" s="42">
        <v>9.6780889243781504E-2</v>
      </c>
      <c r="F4197" s="43">
        <v>72.918384809635896</v>
      </c>
    </row>
    <row r="4198" spans="1:6" x14ac:dyDescent="0.25">
      <c r="A4198" s="46" t="s">
        <v>12256</v>
      </c>
      <c r="B4198" s="41" t="s">
        <v>12956</v>
      </c>
      <c r="C4198" s="41" t="s">
        <v>12257</v>
      </c>
      <c r="D4198" s="41" t="s">
        <v>12258</v>
      </c>
      <c r="E4198" s="42">
        <v>0.11437390211080101</v>
      </c>
      <c r="F4198" s="43">
        <v>86.173626544053505</v>
      </c>
    </row>
    <row r="4199" spans="1:6" x14ac:dyDescent="0.25">
      <c r="A4199" s="46" t="s">
        <v>11115</v>
      </c>
      <c r="B4199" s="41" t="s">
        <v>12957</v>
      </c>
      <c r="C4199" s="41" t="s">
        <v>11116</v>
      </c>
      <c r="D4199" s="41" t="s">
        <v>11117</v>
      </c>
      <c r="E4199" s="42">
        <v>0.159088149054642</v>
      </c>
      <c r="F4199" s="43">
        <v>119.863032485666</v>
      </c>
    </row>
    <row r="4200" spans="1:6" x14ac:dyDescent="0.25">
      <c r="A4200" s="46" t="s">
        <v>10628</v>
      </c>
      <c r="B4200" s="41" t="s">
        <v>12958</v>
      </c>
      <c r="C4200" s="41" t="s">
        <v>10629</v>
      </c>
      <c r="D4200" s="41" t="s">
        <v>10630</v>
      </c>
      <c r="E4200" s="42">
        <v>5.95580267422961E-2</v>
      </c>
      <c r="F4200" s="43">
        <v>44.873271432318099</v>
      </c>
    </row>
    <row r="4201" spans="1:6" x14ac:dyDescent="0.25">
      <c r="A4201" s="46" t="s">
        <v>11736</v>
      </c>
      <c r="B4201" s="41" t="s">
        <v>12959</v>
      </c>
      <c r="C4201" s="41" t="s">
        <v>11737</v>
      </c>
      <c r="D4201" s="41" t="s">
        <v>11738</v>
      </c>
      <c r="E4201" s="42">
        <v>8.3338178303728694E-2</v>
      </c>
      <c r="F4201" s="43">
        <v>62.790137622917101</v>
      </c>
    </row>
    <row r="4202" spans="1:6" x14ac:dyDescent="0.25">
      <c r="A4202" s="46" t="s">
        <v>11895</v>
      </c>
      <c r="B4202" s="41" t="s">
        <v>12960</v>
      </c>
      <c r="C4202" s="41" t="s">
        <v>11896</v>
      </c>
      <c r="D4202" s="41" t="s">
        <v>11897</v>
      </c>
      <c r="E4202" s="42" t="s">
        <v>12555</v>
      </c>
      <c r="F4202" s="43" t="s">
        <v>12555</v>
      </c>
    </row>
    <row r="4203" spans="1:6" x14ac:dyDescent="0.25">
      <c r="A4203" s="46" t="s">
        <v>11525</v>
      </c>
      <c r="B4203" s="41" t="s">
        <v>12961</v>
      </c>
      <c r="C4203" s="41" t="s">
        <v>11526</v>
      </c>
      <c r="D4203" s="41" t="s">
        <v>11527</v>
      </c>
      <c r="E4203" s="42">
        <v>8.0562721620363806E-2</v>
      </c>
      <c r="F4203" s="43">
        <v>60.699003515332102</v>
      </c>
    </row>
    <row r="4204" spans="1:6" x14ac:dyDescent="0.25">
      <c r="A4204" s="46" t="s">
        <v>11889</v>
      </c>
      <c r="B4204" s="41" t="s">
        <v>12962</v>
      </c>
      <c r="C4204" s="41" t="s">
        <v>11890</v>
      </c>
      <c r="D4204" s="41" t="s">
        <v>11891</v>
      </c>
      <c r="E4204" s="44">
        <v>0.15399893833763201</v>
      </c>
      <c r="F4204" s="45">
        <v>116.028628520794</v>
      </c>
    </row>
    <row r="4205" spans="1:6" x14ac:dyDescent="0.25">
      <c r="A4205" s="46" t="s">
        <v>11373</v>
      </c>
      <c r="B4205" s="41" t="s">
        <v>12963</v>
      </c>
      <c r="C4205" s="41" t="s">
        <v>11374</v>
      </c>
      <c r="D4205" s="41" t="s">
        <v>11375</v>
      </c>
      <c r="E4205" s="42">
        <v>7.0223521852261106E-2</v>
      </c>
      <c r="F4205" s="43">
        <v>52.909059103732702</v>
      </c>
    </row>
    <row r="4206" spans="1:6" x14ac:dyDescent="0.25">
      <c r="A4206" s="46" t="s">
        <v>11693</v>
      </c>
      <c r="B4206" s="41" t="s">
        <v>12964</v>
      </c>
      <c r="C4206" s="41" t="s">
        <v>11694</v>
      </c>
      <c r="D4206" s="41" t="s">
        <v>11695</v>
      </c>
      <c r="E4206" s="42">
        <v>6.3734763725190796E-2</v>
      </c>
      <c r="F4206" s="43">
        <v>48.020183151636999</v>
      </c>
    </row>
    <row r="4207" spans="1:6" x14ac:dyDescent="0.25">
      <c r="A4207" s="46" t="s">
        <v>11275</v>
      </c>
      <c r="B4207" s="41" t="s">
        <v>12965</v>
      </c>
      <c r="C4207" s="41" t="s">
        <v>11276</v>
      </c>
      <c r="D4207" s="41" t="s">
        <v>11277</v>
      </c>
      <c r="E4207" s="42">
        <v>0.231843609204786</v>
      </c>
      <c r="F4207" s="43">
        <v>174.67974972895399</v>
      </c>
    </row>
    <row r="4208" spans="1:6" x14ac:dyDescent="0.25">
      <c r="A4208" s="46" t="s">
        <v>10486</v>
      </c>
      <c r="B4208" s="41" t="s">
        <v>12966</v>
      </c>
      <c r="C4208" s="41" t="s">
        <v>11518</v>
      </c>
      <c r="D4208" s="41" t="s">
        <v>11519</v>
      </c>
      <c r="E4208" s="42">
        <v>7.7584331582770102E-2</v>
      </c>
      <c r="F4208" s="43">
        <v>58.454971738279603</v>
      </c>
    </row>
    <row r="4209" spans="1:6" x14ac:dyDescent="0.25">
      <c r="A4209" s="46" t="s">
        <v>10486</v>
      </c>
      <c r="B4209" s="41" t="s">
        <v>12966</v>
      </c>
      <c r="C4209" s="41" t="s">
        <v>12358</v>
      </c>
      <c r="D4209" s="41" t="s">
        <v>12359</v>
      </c>
      <c r="E4209" s="42">
        <v>0.111860383827666</v>
      </c>
      <c r="F4209" s="43">
        <v>84.279846740749093</v>
      </c>
    </row>
    <row r="4210" spans="1:6" x14ac:dyDescent="0.25">
      <c r="A4210" s="46" t="s">
        <v>10486</v>
      </c>
      <c r="B4210" s="41" t="s">
        <v>12966</v>
      </c>
      <c r="C4210" s="41" t="s">
        <v>11763</v>
      </c>
      <c r="D4210" s="41" t="s">
        <v>11764</v>
      </c>
      <c r="E4210" s="42">
        <v>6.5735279730865695E-2</v>
      </c>
      <c r="F4210" s="43">
        <v>49.527447623574197</v>
      </c>
    </row>
    <row r="4211" spans="1:6" x14ac:dyDescent="0.25">
      <c r="A4211" s="46" t="s">
        <v>10486</v>
      </c>
      <c r="B4211" s="41" t="s">
        <v>12966</v>
      </c>
      <c r="C4211" s="41" t="s">
        <v>12164</v>
      </c>
      <c r="D4211" s="41" t="s">
        <v>12165</v>
      </c>
      <c r="E4211" s="42">
        <v>0.110947462753898</v>
      </c>
      <c r="F4211" s="43">
        <v>83.592017452570104</v>
      </c>
    </row>
    <row r="4212" spans="1:6" x14ac:dyDescent="0.25">
      <c r="A4212" s="46" t="s">
        <v>10486</v>
      </c>
      <c r="B4212" s="41" t="s">
        <v>12966</v>
      </c>
      <c r="C4212" s="41" t="s">
        <v>10487</v>
      </c>
      <c r="D4212" s="41" t="s">
        <v>10488</v>
      </c>
      <c r="E4212" s="42">
        <v>0.142935298689745</v>
      </c>
      <c r="F4212" s="43">
        <v>107.692863685986</v>
      </c>
    </row>
    <row r="4213" spans="1:6" x14ac:dyDescent="0.25">
      <c r="A4213" s="46" t="s">
        <v>10486</v>
      </c>
      <c r="B4213" s="41" t="s">
        <v>12966</v>
      </c>
      <c r="C4213" s="41" t="s">
        <v>10850</v>
      </c>
      <c r="D4213" s="41" t="s">
        <v>10851</v>
      </c>
      <c r="E4213" s="42">
        <v>0.16122387749491901</v>
      </c>
      <c r="F4213" s="43">
        <v>121.4721711232</v>
      </c>
    </row>
    <row r="4214" spans="1:6" x14ac:dyDescent="0.25">
      <c r="A4214" s="46" t="s">
        <v>10486</v>
      </c>
      <c r="B4214" s="41" t="s">
        <v>12966</v>
      </c>
      <c r="C4214" s="41" t="s">
        <v>12808</v>
      </c>
      <c r="D4214" s="41" t="s">
        <v>12809</v>
      </c>
      <c r="E4214" s="42">
        <v>9.4247895170074897E-2</v>
      </c>
      <c r="F4214" s="43">
        <v>71.009931208617402</v>
      </c>
    </row>
    <row r="4215" spans="1:6" x14ac:dyDescent="0.25">
      <c r="A4215" s="46" t="s">
        <v>10486</v>
      </c>
      <c r="B4215" s="41" t="s">
        <v>12966</v>
      </c>
      <c r="C4215" s="41" t="s">
        <v>11229</v>
      </c>
      <c r="D4215" s="41" t="s">
        <v>11230</v>
      </c>
      <c r="E4215" s="42">
        <v>0.101131251408264</v>
      </c>
      <c r="F4215" s="43">
        <v>76.196112311931898</v>
      </c>
    </row>
    <row r="4216" spans="1:6" x14ac:dyDescent="0.25">
      <c r="A4216" s="46" t="s">
        <v>10486</v>
      </c>
      <c r="B4216" s="41" t="s">
        <v>12966</v>
      </c>
      <c r="C4216" s="41" t="s">
        <v>11300</v>
      </c>
      <c r="D4216" s="41" t="s">
        <v>11301</v>
      </c>
      <c r="E4216" s="42">
        <v>6.2410804786217897E-2</v>
      </c>
      <c r="F4216" s="43">
        <v>47.0226623793179</v>
      </c>
    </row>
    <row r="4217" spans="1:6" x14ac:dyDescent="0.25">
      <c r="A4217" s="46" t="s">
        <v>10486</v>
      </c>
      <c r="B4217" s="41" t="s">
        <v>12966</v>
      </c>
      <c r="C4217" s="41" t="s">
        <v>11620</v>
      </c>
      <c r="D4217" s="41" t="s">
        <v>11621</v>
      </c>
      <c r="E4217" s="42">
        <v>7.6447993066354095E-2</v>
      </c>
      <c r="F4217" s="43">
        <v>57.598811293159898</v>
      </c>
    </row>
    <row r="4218" spans="1:6" x14ac:dyDescent="0.25">
      <c r="A4218" s="46" t="s">
        <v>10486</v>
      </c>
      <c r="B4218" s="41" t="s">
        <v>12966</v>
      </c>
      <c r="C4218" s="41" t="s">
        <v>11744</v>
      </c>
      <c r="D4218" s="41" t="s">
        <v>11745</v>
      </c>
      <c r="E4218" s="42">
        <v>0.187141270722156</v>
      </c>
      <c r="F4218" s="43">
        <v>140.999316072715</v>
      </c>
    </row>
    <row r="4219" spans="1:6" x14ac:dyDescent="0.25">
      <c r="A4219" s="46" t="s">
        <v>10486</v>
      </c>
      <c r="B4219" s="41" t="s">
        <v>12966</v>
      </c>
      <c r="C4219" s="41" t="s">
        <v>12440</v>
      </c>
      <c r="D4219" s="41" t="s">
        <v>12441</v>
      </c>
      <c r="E4219" s="42">
        <v>7.7477252302847605E-2</v>
      </c>
      <c r="F4219" s="43">
        <v>58.374294156170698</v>
      </c>
    </row>
    <row r="4220" spans="1:6" x14ac:dyDescent="0.25">
      <c r="A4220" s="46" t="s">
        <v>10486</v>
      </c>
      <c r="B4220" s="41" t="s">
        <v>12966</v>
      </c>
      <c r="C4220" s="41" t="s">
        <v>12502</v>
      </c>
      <c r="D4220" s="41" t="s">
        <v>12503</v>
      </c>
      <c r="E4220" s="42">
        <v>0.15732584358552801</v>
      </c>
      <c r="F4220" s="43">
        <v>118.535244847497</v>
      </c>
    </row>
    <row r="4221" spans="1:6" x14ac:dyDescent="0.25">
      <c r="A4221" s="46" t="s">
        <v>12347</v>
      </c>
      <c r="B4221" s="41" t="s">
        <v>12967</v>
      </c>
      <c r="C4221" s="41" t="s">
        <v>12348</v>
      </c>
      <c r="D4221" s="41" t="s">
        <v>12349</v>
      </c>
      <c r="E4221" s="42">
        <v>0.24213630694535501</v>
      </c>
      <c r="F4221" s="43">
        <v>182.43465775305401</v>
      </c>
    </row>
    <row r="4222" spans="1:6" x14ac:dyDescent="0.25">
      <c r="A4222" s="46" t="s">
        <v>12251</v>
      </c>
      <c r="B4222" s="41" t="s">
        <v>12968</v>
      </c>
      <c r="C4222" s="41" t="s">
        <v>12252</v>
      </c>
      <c r="D4222" s="41" t="s">
        <v>12253</v>
      </c>
      <c r="E4222" s="42">
        <v>0.121503870459226</v>
      </c>
      <c r="F4222" s="43">
        <v>91.545614544714795</v>
      </c>
    </row>
    <row r="4223" spans="1:6" x14ac:dyDescent="0.25">
      <c r="A4223" s="46" t="s">
        <v>11394</v>
      </c>
      <c r="B4223" s="41" t="s">
        <v>12969</v>
      </c>
      <c r="C4223" s="41" t="s">
        <v>11395</v>
      </c>
      <c r="D4223" s="41" t="s">
        <v>11396</v>
      </c>
      <c r="E4223" s="42">
        <v>0.332532765409919</v>
      </c>
      <c r="F4223" s="43">
        <v>250.54277078292901</v>
      </c>
    </row>
    <row r="4224" spans="1:6" x14ac:dyDescent="0.25">
      <c r="A4224" s="46" t="s">
        <v>10682</v>
      </c>
      <c r="B4224" s="41" t="s">
        <v>12970</v>
      </c>
      <c r="C4224" s="41" t="s">
        <v>10683</v>
      </c>
      <c r="D4224" s="41" t="s">
        <v>10684</v>
      </c>
      <c r="E4224" s="42">
        <v>7.2303034006677105E-2</v>
      </c>
      <c r="F4224" s="43">
        <v>54.475842263888097</v>
      </c>
    </row>
    <row r="4225" spans="1:6" x14ac:dyDescent="0.25">
      <c r="A4225" s="46" t="s">
        <v>10682</v>
      </c>
      <c r="B4225" s="41" t="s">
        <v>12970</v>
      </c>
      <c r="C4225" s="41" t="s">
        <v>10716</v>
      </c>
      <c r="D4225" s="41" t="s">
        <v>10717</v>
      </c>
      <c r="E4225" s="42">
        <v>0.107170421425189</v>
      </c>
      <c r="F4225" s="43">
        <v>80.746251566342806</v>
      </c>
    </row>
    <row r="4226" spans="1:6" x14ac:dyDescent="0.25">
      <c r="A4226" s="46" t="s">
        <v>10682</v>
      </c>
      <c r="B4226" s="41" t="s">
        <v>12970</v>
      </c>
      <c r="C4226" s="41" t="s">
        <v>10955</v>
      </c>
      <c r="D4226" s="41" t="s">
        <v>10956</v>
      </c>
      <c r="E4226" s="42">
        <v>5.02989843209923E-2</v>
      </c>
      <c r="F4226" s="43">
        <v>37.897158446367797</v>
      </c>
    </row>
    <row r="4227" spans="1:6" x14ac:dyDescent="0.25">
      <c r="A4227" s="46" t="s">
        <v>10682</v>
      </c>
      <c r="B4227" s="41" t="s">
        <v>12970</v>
      </c>
      <c r="C4227" s="41" t="s">
        <v>11644</v>
      </c>
      <c r="D4227" s="41" t="s">
        <v>11645</v>
      </c>
      <c r="E4227" s="42">
        <v>8.5303539262906194E-2</v>
      </c>
      <c r="F4227" s="43">
        <v>64.270914952314698</v>
      </c>
    </row>
    <row r="4228" spans="1:6" x14ac:dyDescent="0.25">
      <c r="A4228" s="46" t="s">
        <v>11674</v>
      </c>
      <c r="B4228" s="41" t="s">
        <v>12971</v>
      </c>
      <c r="C4228" s="41" t="s">
        <v>11675</v>
      </c>
      <c r="D4228" s="41" t="s">
        <v>11676</v>
      </c>
      <c r="E4228" s="42">
        <v>0.114170422209319</v>
      </c>
      <c r="F4228" s="43">
        <v>86.020317085200105</v>
      </c>
    </row>
    <row r="4229" spans="1:6" x14ac:dyDescent="0.25">
      <c r="A4229" s="46" t="s">
        <v>12058</v>
      </c>
      <c r="B4229" s="41" t="s">
        <v>12972</v>
      </c>
      <c r="C4229" s="41" t="s">
        <v>12059</v>
      </c>
      <c r="D4229" s="41" t="s">
        <v>12060</v>
      </c>
      <c r="E4229" s="42">
        <v>0.23895174486176701</v>
      </c>
      <c r="F4229" s="43">
        <v>180.035288153583</v>
      </c>
    </row>
    <row r="4230" spans="1:6" x14ac:dyDescent="0.25">
      <c r="A4230" s="46" t="s">
        <v>12379</v>
      </c>
      <c r="B4230" s="41" t="s">
        <v>12973</v>
      </c>
      <c r="C4230" s="41" t="s">
        <v>12380</v>
      </c>
      <c r="D4230" s="41" t="s">
        <v>12381</v>
      </c>
      <c r="E4230" s="42">
        <v>8.5373997807114604E-2</v>
      </c>
      <c r="F4230" s="43">
        <v>64.3240010861564</v>
      </c>
    </row>
    <row r="4231" spans="1:6" x14ac:dyDescent="0.25">
      <c r="A4231" s="46" t="s">
        <v>11407</v>
      </c>
      <c r="B4231" s="41" t="s">
        <v>12974</v>
      </c>
      <c r="C4231" s="41" t="s">
        <v>11408</v>
      </c>
      <c r="D4231" s="41" t="s">
        <v>11409</v>
      </c>
      <c r="E4231" s="42">
        <v>8.1295760264767702E-2</v>
      </c>
      <c r="F4231" s="43">
        <v>61.251302573241503</v>
      </c>
    </row>
    <row r="4232" spans="1:6" x14ac:dyDescent="0.25">
      <c r="A4232" s="46" t="s">
        <v>11438</v>
      </c>
      <c r="B4232" s="41" t="s">
        <v>12975</v>
      </c>
      <c r="C4232" s="41" t="s">
        <v>11439</v>
      </c>
      <c r="D4232" s="41" t="s">
        <v>11440</v>
      </c>
      <c r="E4232" s="42">
        <v>9.9791601526552698E-2</v>
      </c>
      <c r="F4232" s="43">
        <v>75.186769389500796</v>
      </c>
    </row>
    <row r="4233" spans="1:6" x14ac:dyDescent="0.25">
      <c r="A4233" s="46" t="s">
        <v>11438</v>
      </c>
      <c r="B4233" s="41" t="s">
        <v>12975</v>
      </c>
      <c r="C4233" s="41" t="s">
        <v>11514</v>
      </c>
      <c r="D4233" s="41" t="s">
        <v>11515</v>
      </c>
      <c r="E4233" s="42">
        <v>6.4427236387968004E-2</v>
      </c>
      <c r="F4233" s="43">
        <v>48.541918263693503</v>
      </c>
    </row>
    <row r="4234" spans="1:6" x14ac:dyDescent="0.25">
      <c r="A4234" s="46" t="s">
        <v>11438</v>
      </c>
      <c r="B4234" s="41" t="s">
        <v>12975</v>
      </c>
      <c r="C4234" s="41" t="s">
        <v>12199</v>
      </c>
      <c r="D4234" s="41" t="s">
        <v>12200</v>
      </c>
      <c r="E4234" s="42">
        <v>6.7307874429644504E-2</v>
      </c>
      <c r="F4234" s="43">
        <v>50.7122999874153</v>
      </c>
    </row>
    <row r="4235" spans="1:6" x14ac:dyDescent="0.25">
      <c r="A4235" s="46" t="s">
        <v>12307</v>
      </c>
      <c r="B4235" s="41" t="s">
        <v>12976</v>
      </c>
      <c r="C4235" s="41" t="s">
        <v>12308</v>
      </c>
      <c r="D4235" s="41" t="s">
        <v>12810</v>
      </c>
      <c r="E4235" s="42">
        <v>0.124982887337381</v>
      </c>
      <c r="F4235" s="43">
        <v>94.166837530603701</v>
      </c>
    </row>
    <row r="4236" spans="1:6" x14ac:dyDescent="0.25">
      <c r="A4236" s="46" t="s">
        <v>12113</v>
      </c>
      <c r="B4236" s="41" t="s">
        <v>12977</v>
      </c>
      <c r="C4236" s="41" t="s">
        <v>12114</v>
      </c>
      <c r="D4236" s="41" t="s">
        <v>12115</v>
      </c>
      <c r="E4236" s="42">
        <v>5.0835682457793199E-2</v>
      </c>
      <c r="F4236" s="43">
        <v>38.301527134976098</v>
      </c>
    </row>
    <row r="4237" spans="1:6" x14ac:dyDescent="0.25">
      <c r="A4237" s="46" t="s">
        <v>12092</v>
      </c>
      <c r="B4237" s="41" t="s">
        <v>12978</v>
      </c>
      <c r="C4237" s="41" t="s">
        <v>12093</v>
      </c>
      <c r="D4237" s="41" t="s">
        <v>12094</v>
      </c>
      <c r="E4237" s="42">
        <v>0.218096693640841</v>
      </c>
      <c r="F4237" s="43">
        <v>164.32230326540301</v>
      </c>
    </row>
    <row r="4238" spans="1:6" x14ac:dyDescent="0.25">
      <c r="A4238" s="46" t="s">
        <v>10580</v>
      </c>
      <c r="B4238" s="41" t="s">
        <v>12979</v>
      </c>
      <c r="C4238" s="41" t="s">
        <v>11462</v>
      </c>
      <c r="D4238" s="41" t="s">
        <v>11463</v>
      </c>
      <c r="E4238" s="42">
        <v>0.13437370391109199</v>
      </c>
      <c r="F4238" s="43">
        <v>101.24223415021601</v>
      </c>
    </row>
    <row r="4239" spans="1:6" x14ac:dyDescent="0.25">
      <c r="A4239" s="46" t="s">
        <v>10580</v>
      </c>
      <c r="B4239" s="41" t="s">
        <v>12979</v>
      </c>
      <c r="C4239" s="41" t="s">
        <v>11602</v>
      </c>
      <c r="D4239" s="41" t="s">
        <v>11603</v>
      </c>
      <c r="E4239" s="42">
        <v>6.4511691991931505E-2</v>
      </c>
      <c r="F4239" s="43">
        <v>48.605550312099602</v>
      </c>
    </row>
    <row r="4240" spans="1:6" x14ac:dyDescent="0.25">
      <c r="A4240" s="46" t="s">
        <v>10580</v>
      </c>
      <c r="B4240" s="41" t="s">
        <v>12979</v>
      </c>
      <c r="C4240" s="41" t="s">
        <v>10581</v>
      </c>
      <c r="D4240" s="41" t="s">
        <v>10582</v>
      </c>
      <c r="E4240" s="42">
        <v>6.4079540810581107E-2</v>
      </c>
      <c r="F4240" s="43">
        <v>48.279951256502301</v>
      </c>
    </row>
    <row r="4241" spans="1:6" x14ac:dyDescent="0.25">
      <c r="A4241" s="46" t="s">
        <v>10580</v>
      </c>
      <c r="B4241" s="41" t="s">
        <v>12979</v>
      </c>
      <c r="C4241" s="41" t="s">
        <v>12382</v>
      </c>
      <c r="D4241" s="41" t="s">
        <v>12383</v>
      </c>
      <c r="E4241" s="42">
        <v>4.7910497171425599E-2</v>
      </c>
      <c r="F4241" s="43">
        <v>36.097581831130498</v>
      </c>
    </row>
    <row r="4242" spans="1:6" x14ac:dyDescent="0.25">
      <c r="A4242" s="46" t="s">
        <v>11733</v>
      </c>
      <c r="B4242" s="41" t="s">
        <v>12980</v>
      </c>
      <c r="C4242" s="41" t="s">
        <v>11734</v>
      </c>
      <c r="D4242" s="41" t="s">
        <v>11735</v>
      </c>
      <c r="E4242" s="42">
        <v>6.0846524868453301E-2</v>
      </c>
      <c r="F4242" s="43">
        <v>45.844074686181202</v>
      </c>
    </row>
    <row r="4243" spans="1:6" x14ac:dyDescent="0.25">
      <c r="A4243" s="46" t="s">
        <v>11464</v>
      </c>
      <c r="B4243" s="41" t="s">
        <v>12981</v>
      </c>
      <c r="C4243" s="41" t="s">
        <v>11465</v>
      </c>
      <c r="D4243" s="41" t="s">
        <v>6466</v>
      </c>
      <c r="E4243" s="42">
        <v>0.15653270490465901</v>
      </c>
      <c r="F4243" s="43">
        <v>117.937664147516</v>
      </c>
    </row>
    <row r="4244" spans="1:6" x14ac:dyDescent="0.25">
      <c r="A4244" s="46" t="s">
        <v>12190</v>
      </c>
      <c r="B4244" s="41" t="s">
        <v>12982</v>
      </c>
      <c r="C4244" s="41" t="s">
        <v>12191</v>
      </c>
      <c r="D4244" s="41" t="s">
        <v>12192</v>
      </c>
      <c r="E4244" s="42">
        <v>0.18491382636961901</v>
      </c>
      <c r="F4244" s="43">
        <v>139.321075195726</v>
      </c>
    </row>
    <row r="4245" spans="1:6" x14ac:dyDescent="0.25">
      <c r="A4245" s="46" t="s">
        <v>12205</v>
      </c>
      <c r="B4245" s="41" t="s">
        <v>12983</v>
      </c>
      <c r="C4245" s="41" t="s">
        <v>12207</v>
      </c>
      <c r="D4245" s="41" t="s">
        <v>12206</v>
      </c>
      <c r="E4245" s="42">
        <v>0.126327882152867</v>
      </c>
      <c r="F4245" s="43">
        <v>95.180207528429904</v>
      </c>
    </row>
    <row r="4246" spans="1:6" x14ac:dyDescent="0.25">
      <c r="A4246" s="46" t="s">
        <v>10596</v>
      </c>
      <c r="B4246" s="41" t="s">
        <v>12984</v>
      </c>
      <c r="C4246" s="41" t="s">
        <v>10597</v>
      </c>
      <c r="D4246" s="41" t="s">
        <v>3739</v>
      </c>
      <c r="E4246" s="42">
        <v>7.5259348162637199E-2</v>
      </c>
      <c r="F4246" s="43">
        <v>56.7032412362149</v>
      </c>
    </row>
    <row r="4247" spans="1:6" x14ac:dyDescent="0.25">
      <c r="A4247" s="46" t="s">
        <v>12116</v>
      </c>
      <c r="B4247" s="41" t="s">
        <v>12985</v>
      </c>
      <c r="C4247" s="41" t="s">
        <v>12117</v>
      </c>
      <c r="D4247" s="41" t="s">
        <v>9720</v>
      </c>
      <c r="E4247" s="42">
        <v>5.4970105124527199E-2</v>
      </c>
      <c r="F4247" s="43">
        <v>41.416557647035198</v>
      </c>
    </row>
    <row r="4248" spans="1:6" x14ac:dyDescent="0.25">
      <c r="A4248" s="46" t="s">
        <v>11520</v>
      </c>
      <c r="B4248" s="41" t="s">
        <v>12986</v>
      </c>
      <c r="C4248" s="41" t="s">
        <v>11521</v>
      </c>
      <c r="D4248" s="41" t="s">
        <v>11522</v>
      </c>
      <c r="E4248" s="42">
        <v>6.5439619572018201E-2</v>
      </c>
      <c r="F4248" s="43">
        <v>49.304686070088003</v>
      </c>
    </row>
    <row r="4249" spans="1:6" x14ac:dyDescent="0.25">
      <c r="A4249" s="46" t="s">
        <v>10646</v>
      </c>
      <c r="B4249" s="41" t="s">
        <v>12987</v>
      </c>
      <c r="C4249" s="41" t="s">
        <v>12471</v>
      </c>
      <c r="D4249" s="41" t="s">
        <v>12472</v>
      </c>
      <c r="E4249" s="42">
        <v>0.100153987643109</v>
      </c>
      <c r="F4249" s="43">
        <v>75.459804804893494</v>
      </c>
    </row>
    <row r="4250" spans="1:6" x14ac:dyDescent="0.25">
      <c r="A4250" s="46" t="s">
        <v>10646</v>
      </c>
      <c r="B4250" s="41" t="s">
        <v>12987</v>
      </c>
      <c r="C4250" s="41" t="s">
        <v>10647</v>
      </c>
      <c r="D4250" s="41" t="s">
        <v>10648</v>
      </c>
      <c r="E4250" s="42">
        <v>9.4004190118452902E-2</v>
      </c>
      <c r="F4250" s="43">
        <v>70.826314599252896</v>
      </c>
    </row>
    <row r="4251" spans="1:6" x14ac:dyDescent="0.25">
      <c r="A4251" s="46" t="s">
        <v>11262</v>
      </c>
      <c r="B4251" s="41" t="s">
        <v>12988</v>
      </c>
      <c r="C4251" s="41" t="s">
        <v>11263</v>
      </c>
      <c r="D4251" s="41" t="s">
        <v>11264</v>
      </c>
      <c r="E4251" s="44">
        <v>0.14206931327407299</v>
      </c>
      <c r="F4251" s="45">
        <v>107.04039749898401</v>
      </c>
    </row>
    <row r="4252" spans="1:6" x14ac:dyDescent="0.25">
      <c r="A4252" s="46" t="s">
        <v>11916</v>
      </c>
      <c r="B4252" s="41" t="s">
        <v>12989</v>
      </c>
      <c r="C4252" s="41" t="s">
        <v>11917</v>
      </c>
      <c r="D4252" s="41" t="s">
        <v>11918</v>
      </c>
      <c r="E4252" s="42">
        <v>0.16633862597501201</v>
      </c>
      <c r="F4252" s="43">
        <v>125.325816205303</v>
      </c>
    </row>
    <row r="4253" spans="1:6" x14ac:dyDescent="0.25">
      <c r="A4253" s="46" t="s">
        <v>11041</v>
      </c>
      <c r="B4253" s="41" t="s">
        <v>12990</v>
      </c>
      <c r="C4253" s="41" t="s">
        <v>11042</v>
      </c>
      <c r="D4253" s="41" t="s">
        <v>11043</v>
      </c>
      <c r="E4253" s="42">
        <v>0.105319727725499</v>
      </c>
      <c r="F4253" s="43">
        <v>79.351868890040095</v>
      </c>
    </row>
    <row r="4254" spans="1:6" x14ac:dyDescent="0.25">
      <c r="A4254" s="46" t="s">
        <v>11750</v>
      </c>
      <c r="B4254" s="41" t="s">
        <v>12991</v>
      </c>
      <c r="C4254" s="41" t="s">
        <v>11751</v>
      </c>
      <c r="D4254" s="41" t="s">
        <v>11752</v>
      </c>
      <c r="E4254" s="42">
        <v>0.16117073538950699</v>
      </c>
      <c r="F4254" s="43">
        <v>121.43213184971999</v>
      </c>
    </row>
    <row r="4255" spans="1:6" x14ac:dyDescent="0.25">
      <c r="A4255" s="46" t="s">
        <v>11750</v>
      </c>
      <c r="B4255" s="41" t="s">
        <v>12991</v>
      </c>
      <c r="C4255" s="41" t="s">
        <v>11765</v>
      </c>
      <c r="D4255" s="41" t="s">
        <v>11766</v>
      </c>
      <c r="E4255" s="42">
        <v>0.16305534902864499</v>
      </c>
      <c r="F4255" s="43">
        <v>122.852071092168</v>
      </c>
    </row>
    <row r="4256" spans="1:6" x14ac:dyDescent="0.25">
      <c r="A4256" s="46" t="s">
        <v>11939</v>
      </c>
      <c r="B4256" s="41" t="s">
        <v>12992</v>
      </c>
      <c r="C4256" s="41" t="s">
        <v>11941</v>
      </c>
      <c r="D4256" s="41" t="s">
        <v>11940</v>
      </c>
      <c r="E4256" s="42">
        <v>0.16355612366980499</v>
      </c>
      <c r="F4256" s="43">
        <v>123.229373659568</v>
      </c>
    </row>
    <row r="4257" spans="1:6" x14ac:dyDescent="0.25">
      <c r="A4257" s="46" t="s">
        <v>11419</v>
      </c>
      <c r="B4257" s="41" t="s">
        <v>12993</v>
      </c>
      <c r="C4257" s="41" t="s">
        <v>11420</v>
      </c>
      <c r="D4257" s="41" t="s">
        <v>11421</v>
      </c>
      <c r="E4257" s="42">
        <v>8.6724802632817302E-2</v>
      </c>
      <c r="F4257" s="43">
        <v>65.341748565570398</v>
      </c>
    </row>
    <row r="4258" spans="1:6" x14ac:dyDescent="0.25">
      <c r="A4258" s="46" t="s">
        <v>11818</v>
      </c>
      <c r="B4258" s="41" t="s">
        <v>12994</v>
      </c>
      <c r="C4258" s="41" t="s">
        <v>11819</v>
      </c>
      <c r="D4258" s="41" t="s">
        <v>11820</v>
      </c>
      <c r="E4258" s="42">
        <v>8.2429563889798996E-2</v>
      </c>
      <c r="F4258" s="43">
        <v>62.105553135254198</v>
      </c>
    </row>
    <row r="4259" spans="1:6" x14ac:dyDescent="0.25">
      <c r="A4259" s="46" t="s">
        <v>12405</v>
      </c>
      <c r="B4259" s="41" t="s">
        <v>12406</v>
      </c>
      <c r="C4259" s="41" t="s">
        <v>12407</v>
      </c>
      <c r="D4259" s="41" t="s">
        <v>7476</v>
      </c>
      <c r="E4259" s="42">
        <v>0.26574887531501801</v>
      </c>
      <c r="F4259" s="43">
        <v>200.22526042447501</v>
      </c>
    </row>
    <row r="4260" spans="1:6" x14ac:dyDescent="0.25">
      <c r="A4260" s="46" t="s">
        <v>10736</v>
      </c>
      <c r="B4260" s="41" t="s">
        <v>12995</v>
      </c>
      <c r="C4260" s="41" t="s">
        <v>11746</v>
      </c>
      <c r="D4260" s="41" t="s">
        <v>12811</v>
      </c>
      <c r="E4260" s="42">
        <v>0.130133582945479</v>
      </c>
      <c r="F4260" s="43">
        <v>98.047566539432296</v>
      </c>
    </row>
    <row r="4261" spans="1:6" x14ac:dyDescent="0.25">
      <c r="A4261" s="46" t="s">
        <v>10736</v>
      </c>
      <c r="B4261" s="41" t="s">
        <v>12995</v>
      </c>
      <c r="C4261" s="41" t="s">
        <v>10737</v>
      </c>
      <c r="D4261" s="41" t="s">
        <v>12812</v>
      </c>
      <c r="E4261" s="42">
        <v>0.12161677705882699</v>
      </c>
      <c r="F4261" s="43">
        <v>91.630682650015402</v>
      </c>
    </row>
    <row r="4262" spans="1:6" x14ac:dyDescent="0.25">
      <c r="A4262" s="46" t="s">
        <v>10736</v>
      </c>
      <c r="B4262" s="41" t="s">
        <v>12995</v>
      </c>
      <c r="C4262" s="41" t="s">
        <v>11714</v>
      </c>
      <c r="D4262" s="41" t="s">
        <v>12813</v>
      </c>
      <c r="E4262" s="42">
        <v>0.11544651269760001</v>
      </c>
      <c r="F4262" s="43">
        <v>86.981771955097003</v>
      </c>
    </row>
    <row r="4263" spans="1:6" x14ac:dyDescent="0.25">
      <c r="A4263" s="46" t="s">
        <v>10736</v>
      </c>
      <c r="B4263" s="41" t="s">
        <v>12995</v>
      </c>
      <c r="C4263" s="41" t="s">
        <v>12189</v>
      </c>
      <c r="D4263" s="41" t="s">
        <v>12814</v>
      </c>
      <c r="E4263" s="42">
        <v>0.15519287783721999</v>
      </c>
      <c r="F4263" s="43">
        <v>116.928187726652</v>
      </c>
    </row>
    <row r="4264" spans="1:6" x14ac:dyDescent="0.25">
      <c r="A4264" s="46" t="s">
        <v>12549</v>
      </c>
      <c r="B4264" s="41" t="s">
        <v>12996</v>
      </c>
      <c r="C4264" s="41" t="s">
        <v>12550</v>
      </c>
      <c r="D4264" s="41" t="s">
        <v>12551</v>
      </c>
      <c r="E4264" s="42">
        <v>0.15295142076714599</v>
      </c>
      <c r="F4264" s="43">
        <v>115.239389137933</v>
      </c>
    </row>
    <row r="4265" spans="1:6" x14ac:dyDescent="0.25">
      <c r="A4265" s="46" t="s">
        <v>10931</v>
      </c>
      <c r="B4265" s="41" t="s">
        <v>12997</v>
      </c>
      <c r="C4265" s="41" t="s">
        <v>10932</v>
      </c>
      <c r="D4265" s="41" t="s">
        <v>10933</v>
      </c>
      <c r="E4265" s="42">
        <v>7.9203472144448797E-2</v>
      </c>
      <c r="F4265" s="43">
        <v>59.674893516844598</v>
      </c>
    </row>
    <row r="4266" spans="1:6" x14ac:dyDescent="0.25">
      <c r="A4266" s="46" t="s">
        <v>11545</v>
      </c>
      <c r="B4266" s="41" t="s">
        <v>12998</v>
      </c>
      <c r="C4266" s="41" t="s">
        <v>11546</v>
      </c>
      <c r="D4266" s="41" t="s">
        <v>11547</v>
      </c>
      <c r="E4266" s="42">
        <v>4.9034623221194701E-2</v>
      </c>
      <c r="F4266" s="43">
        <v>36.944540941674802</v>
      </c>
    </row>
    <row r="4267" spans="1:6" x14ac:dyDescent="0.25">
      <c r="A4267" s="46" t="s">
        <v>11380</v>
      </c>
      <c r="B4267" s="41" t="s">
        <v>12999</v>
      </c>
      <c r="C4267" s="41" t="s">
        <v>11381</v>
      </c>
      <c r="D4267" s="41" t="s">
        <v>11382</v>
      </c>
      <c r="E4267" s="42">
        <v>0.23524930880404099</v>
      </c>
      <c r="F4267" s="43">
        <v>177.24573270209001</v>
      </c>
    </row>
    <row r="4268" spans="1:6" x14ac:dyDescent="0.25">
      <c r="A4268" s="46" t="s">
        <v>11542</v>
      </c>
      <c r="B4268" s="41" t="s">
        <v>13000</v>
      </c>
      <c r="C4268" s="41" t="s">
        <v>11543</v>
      </c>
      <c r="D4268" s="41" t="s">
        <v>11544</v>
      </c>
      <c r="E4268" s="42">
        <v>7.4463767163553296E-2</v>
      </c>
      <c r="F4268" s="43">
        <v>56.103820401257401</v>
      </c>
    </row>
    <row r="4269" spans="1:6" x14ac:dyDescent="0.25">
      <c r="A4269" s="46" t="s">
        <v>11542</v>
      </c>
      <c r="B4269" s="41" t="s">
        <v>13000</v>
      </c>
      <c r="C4269" s="41" t="s">
        <v>12305</v>
      </c>
      <c r="D4269" s="41" t="s">
        <v>12306</v>
      </c>
      <c r="E4269" s="42">
        <v>8.4831153267776599E-2</v>
      </c>
      <c r="F4269" s="43">
        <v>63.915001465254498</v>
      </c>
    </row>
    <row r="4270" spans="1:6" x14ac:dyDescent="0.25">
      <c r="A4270" s="46" t="s">
        <v>10752</v>
      </c>
      <c r="B4270" s="41" t="s">
        <v>13001</v>
      </c>
      <c r="C4270" s="41" t="s">
        <v>10753</v>
      </c>
      <c r="D4270" s="41" t="s">
        <v>10754</v>
      </c>
      <c r="E4270" s="42">
        <v>5.4264446421975698E-2</v>
      </c>
      <c r="F4270" s="43">
        <v>40.884887673562403</v>
      </c>
    </row>
    <row r="4271" spans="1:6" x14ac:dyDescent="0.25">
      <c r="A4271" s="46" t="s">
        <v>11291</v>
      </c>
      <c r="B4271" s="41" t="s">
        <v>13002</v>
      </c>
      <c r="C4271" s="41" t="s">
        <v>11292</v>
      </c>
      <c r="D4271" s="41" t="s">
        <v>11293</v>
      </c>
      <c r="E4271" s="42">
        <v>6.0877970657340297E-2</v>
      </c>
      <c r="F4271" s="43">
        <v>45.867767133653302</v>
      </c>
    </row>
    <row r="4272" spans="1:6" x14ac:dyDescent="0.25">
      <c r="A4272" s="46" t="s">
        <v>11826</v>
      </c>
      <c r="B4272" s="41" t="s">
        <v>13003</v>
      </c>
      <c r="C4272" s="41" t="s">
        <v>11827</v>
      </c>
      <c r="D4272" s="41" t="s">
        <v>11828</v>
      </c>
      <c r="E4272" s="42">
        <v>6.2369906021803E-2</v>
      </c>
      <c r="F4272" s="43">
        <v>46.991847702317699</v>
      </c>
    </row>
    <row r="4273" spans="1:6" x14ac:dyDescent="0.25">
      <c r="A4273" s="46" t="s">
        <v>10501</v>
      </c>
      <c r="B4273" s="41" t="s">
        <v>13004</v>
      </c>
      <c r="C4273" s="41" t="s">
        <v>10502</v>
      </c>
      <c r="D4273" s="41" t="s">
        <v>10503</v>
      </c>
      <c r="E4273" s="42">
        <v>8.0042491464586807E-2</v>
      </c>
      <c r="F4273" s="43">
        <v>60.3070424268886</v>
      </c>
    </row>
    <row r="4274" spans="1:6" x14ac:dyDescent="0.25">
      <c r="A4274" s="46" t="s">
        <v>10616</v>
      </c>
      <c r="B4274" s="41" t="s">
        <v>13005</v>
      </c>
      <c r="C4274" s="41" t="s">
        <v>10617</v>
      </c>
      <c r="D4274" s="41" t="s">
        <v>10618</v>
      </c>
      <c r="E4274" s="42">
        <v>0.235017542096286</v>
      </c>
      <c r="F4274" s="43">
        <v>177.07111089282401</v>
      </c>
    </row>
    <row r="4275" spans="1:6" x14ac:dyDescent="0.25">
      <c r="A4275" s="46" t="s">
        <v>11030</v>
      </c>
      <c r="B4275" s="41" t="s">
        <v>13006</v>
      </c>
      <c r="C4275" s="41" t="s">
        <v>11031</v>
      </c>
      <c r="D4275" s="41" t="s">
        <v>11032</v>
      </c>
      <c r="E4275" s="42">
        <v>9.0472392424478396E-2</v>
      </c>
      <c r="F4275" s="43">
        <v>68.165324549137594</v>
      </c>
    </row>
    <row r="4276" spans="1:6" x14ac:dyDescent="0.25">
      <c r="A4276" s="46" t="s">
        <v>11166</v>
      </c>
      <c r="B4276" s="41" t="s">
        <v>13007</v>
      </c>
      <c r="C4276" s="41" t="s">
        <v>11167</v>
      </c>
      <c r="D4276" s="41" t="s">
        <v>11168</v>
      </c>
      <c r="E4276" s="42">
        <v>0.23019344928817401</v>
      </c>
      <c r="F4276" s="43">
        <v>173.436456794397</v>
      </c>
    </row>
    <row r="4277" spans="1:6" x14ac:dyDescent="0.25">
      <c r="A4277" s="46" t="s">
        <v>11773</v>
      </c>
      <c r="B4277" s="41" t="s">
        <v>11774</v>
      </c>
      <c r="C4277" s="41" t="s">
        <v>11775</v>
      </c>
      <c r="D4277" s="41" t="s">
        <v>11776</v>
      </c>
      <c r="E4277" s="42">
        <v>8.6470761246408206E-2</v>
      </c>
      <c r="F4277" s="43">
        <v>65.150344170379398</v>
      </c>
    </row>
    <row r="4278" spans="1:6" x14ac:dyDescent="0.25">
      <c r="A4278" s="46" t="s">
        <v>11078</v>
      </c>
      <c r="B4278" s="41" t="s">
        <v>13008</v>
      </c>
      <c r="C4278" s="41" t="s">
        <v>11079</v>
      </c>
      <c r="D4278" s="41" t="s">
        <v>11080</v>
      </c>
      <c r="E4278" s="42">
        <v>8.6142881915732397E-2</v>
      </c>
      <c r="F4278" s="43">
        <v>64.903307473443107</v>
      </c>
    </row>
    <row r="4279" spans="1:6" x14ac:dyDescent="0.25">
      <c r="A4279" s="46" t="s">
        <v>10658</v>
      </c>
      <c r="B4279" s="41" t="s">
        <v>13009</v>
      </c>
      <c r="C4279" s="41" t="s">
        <v>11009</v>
      </c>
      <c r="D4279" s="41" t="s">
        <v>11010</v>
      </c>
      <c r="E4279" s="42">
        <v>0.33212530428766102</v>
      </c>
      <c r="F4279" s="43">
        <v>250.235774152294</v>
      </c>
    </row>
    <row r="4280" spans="1:6" x14ac:dyDescent="0.25">
      <c r="A4280" s="46" t="s">
        <v>10658</v>
      </c>
      <c r="B4280" s="41" t="s">
        <v>13009</v>
      </c>
      <c r="C4280" s="41" t="s">
        <v>11178</v>
      </c>
      <c r="D4280" s="41" t="s">
        <v>11179</v>
      </c>
      <c r="E4280" s="42">
        <v>0.188593300155983</v>
      </c>
      <c r="F4280" s="43">
        <v>142.093330002925</v>
      </c>
    </row>
    <row r="4281" spans="1:6" x14ac:dyDescent="0.25">
      <c r="A4281" s="46" t="s">
        <v>10658</v>
      </c>
      <c r="B4281" s="41" t="s">
        <v>13009</v>
      </c>
      <c r="C4281" s="41" t="s">
        <v>11405</v>
      </c>
      <c r="D4281" s="41" t="s">
        <v>11406</v>
      </c>
      <c r="E4281" s="42">
        <v>0.23235259184569301</v>
      </c>
      <c r="F4281" s="43">
        <v>175.063236514012</v>
      </c>
    </row>
    <row r="4282" spans="1:6" x14ac:dyDescent="0.25">
      <c r="A4282" s="46" t="s">
        <v>10658</v>
      </c>
      <c r="B4282" s="41" t="s">
        <v>13009</v>
      </c>
      <c r="C4282" s="41" t="s">
        <v>12254</v>
      </c>
      <c r="D4282" s="41" t="s">
        <v>12255</v>
      </c>
      <c r="E4282" s="42">
        <v>0.21917088614094399</v>
      </c>
      <c r="F4282" s="43">
        <v>165.13164054980101</v>
      </c>
    </row>
    <row r="4283" spans="1:6" x14ac:dyDescent="0.25">
      <c r="A4283" s="46" t="s">
        <v>10658</v>
      </c>
      <c r="B4283" s="41" t="s">
        <v>13009</v>
      </c>
      <c r="C4283" s="41" t="s">
        <v>11928</v>
      </c>
      <c r="D4283" s="41" t="s">
        <v>11929</v>
      </c>
      <c r="E4283" s="42">
        <v>9.1371013051039701E-2</v>
      </c>
      <c r="F4283" s="43">
        <v>68.842379339163401</v>
      </c>
    </row>
    <row r="4284" spans="1:6" x14ac:dyDescent="0.25">
      <c r="A4284" s="46" t="s">
        <v>10658</v>
      </c>
      <c r="B4284" s="41" t="s">
        <v>13009</v>
      </c>
      <c r="C4284" s="41" t="s">
        <v>10659</v>
      </c>
      <c r="D4284" s="41" t="s">
        <v>10660</v>
      </c>
      <c r="E4284" s="42">
        <v>9.2084316382493495E-2</v>
      </c>
      <c r="F4284" s="43">
        <v>69.379809065376605</v>
      </c>
    </row>
    <row r="4285" spans="1:6" x14ac:dyDescent="0.25">
      <c r="A4285" s="46" t="s">
        <v>10658</v>
      </c>
      <c r="B4285" s="41" t="s">
        <v>13009</v>
      </c>
      <c r="C4285" s="41" t="s">
        <v>11650</v>
      </c>
      <c r="D4285" s="41" t="s">
        <v>11651</v>
      </c>
      <c r="E4285" s="42">
        <v>5.7259688852075399E-2</v>
      </c>
      <c r="F4285" s="43">
        <v>43.141616680939102</v>
      </c>
    </row>
    <row r="4286" spans="1:6" x14ac:dyDescent="0.25">
      <c r="A4286" s="46" t="s">
        <v>10658</v>
      </c>
      <c r="B4286" s="41" t="s">
        <v>13009</v>
      </c>
      <c r="C4286" s="41" t="s">
        <v>11669</v>
      </c>
      <c r="D4286" s="41" t="s">
        <v>11670</v>
      </c>
      <c r="E4286" s="42">
        <v>7.7509275233385702E-2</v>
      </c>
      <c r="F4286" s="43">
        <v>58.398421444005699</v>
      </c>
    </row>
    <row r="4287" spans="1:6" x14ac:dyDescent="0.25">
      <c r="A4287" s="46" t="s">
        <v>10658</v>
      </c>
      <c r="B4287" s="41" t="s">
        <v>13009</v>
      </c>
      <c r="C4287" s="41" t="s">
        <v>11691</v>
      </c>
      <c r="D4287" s="41" t="s">
        <v>11692</v>
      </c>
      <c r="E4287" s="42">
        <v>0.10539726528865399</v>
      </c>
      <c r="F4287" s="43">
        <v>79.410288624674394</v>
      </c>
    </row>
    <row r="4288" spans="1:6" x14ac:dyDescent="0.25">
      <c r="A4288" s="46" t="s">
        <v>10658</v>
      </c>
      <c r="B4288" s="41" t="s">
        <v>13009</v>
      </c>
      <c r="C4288" s="41" t="s">
        <v>12007</v>
      </c>
      <c r="D4288" s="41" t="s">
        <v>12008</v>
      </c>
      <c r="E4288" s="42">
        <v>6.8132574517496394E-2</v>
      </c>
      <c r="F4288" s="43">
        <v>51.333660245916903</v>
      </c>
    </row>
    <row r="4289" spans="1:6" x14ac:dyDescent="0.25">
      <c r="A4289" s="46" t="s">
        <v>10658</v>
      </c>
      <c r="B4289" s="41" t="s">
        <v>13009</v>
      </c>
      <c r="C4289" s="41" t="s">
        <v>12140</v>
      </c>
      <c r="D4289" s="41" t="s">
        <v>12141</v>
      </c>
      <c r="E4289" s="42">
        <v>8.9279056635591506E-2</v>
      </c>
      <c r="F4289" s="43">
        <v>67.266220201770096</v>
      </c>
    </row>
    <row r="4290" spans="1:6" x14ac:dyDescent="0.25">
      <c r="A4290" s="46" t="s">
        <v>10658</v>
      </c>
      <c r="B4290" s="41" t="s">
        <v>13009</v>
      </c>
      <c r="C4290" s="41" t="s">
        <v>12498</v>
      </c>
      <c r="D4290" s="41" t="s">
        <v>12499</v>
      </c>
      <c r="E4290" s="42">
        <v>6.5850016617548204E-2</v>
      </c>
      <c r="F4290" s="43">
        <v>49.6138947364323</v>
      </c>
    </row>
    <row r="4291" spans="1:6" x14ac:dyDescent="0.25">
      <c r="A4291" s="46" t="s">
        <v>10658</v>
      </c>
      <c r="B4291" s="41" t="s">
        <v>13009</v>
      </c>
      <c r="C4291" s="41" t="s">
        <v>12500</v>
      </c>
      <c r="D4291" s="41" t="s">
        <v>12501</v>
      </c>
      <c r="E4291" s="42">
        <v>8.5359764480834696E-2</v>
      </c>
      <c r="F4291" s="43">
        <v>64.313277159450394</v>
      </c>
    </row>
    <row r="4292" spans="1:6" x14ac:dyDescent="0.25">
      <c r="A4292" s="46" t="s">
        <v>11342</v>
      </c>
      <c r="B4292" s="41" t="s">
        <v>13010</v>
      </c>
      <c r="C4292" s="41" t="s">
        <v>11344</v>
      </c>
      <c r="D4292" s="41" t="s">
        <v>11343</v>
      </c>
      <c r="E4292" s="42">
        <v>7.3032152152375407E-2</v>
      </c>
      <c r="F4292" s="43">
        <v>55.025187469694202</v>
      </c>
    </row>
    <row r="4293" spans="1:6" x14ac:dyDescent="0.25">
      <c r="A4293" s="46" t="s">
        <v>11222</v>
      </c>
      <c r="B4293" s="41" t="s">
        <v>13011</v>
      </c>
      <c r="C4293" s="41" t="s">
        <v>11223</v>
      </c>
      <c r="D4293" s="41" t="s">
        <v>11224</v>
      </c>
      <c r="E4293" s="42">
        <v>0.10885524570031101</v>
      </c>
      <c r="F4293" s="43">
        <v>82.015661940538706</v>
      </c>
    </row>
    <row r="4294" spans="1:6" x14ac:dyDescent="0.25">
      <c r="A4294" s="46" t="s">
        <v>11222</v>
      </c>
      <c r="B4294" s="41" t="s">
        <v>13011</v>
      </c>
      <c r="C4294" s="41" t="s">
        <v>11447</v>
      </c>
      <c r="D4294" s="41" t="s">
        <v>11448</v>
      </c>
      <c r="E4294" s="42">
        <v>0.10338585668445199</v>
      </c>
      <c r="F4294" s="43">
        <v>77.894817256756497</v>
      </c>
    </row>
    <row r="4295" spans="1:6" x14ac:dyDescent="0.25">
      <c r="A4295" s="46" t="s">
        <v>10634</v>
      </c>
      <c r="B4295" s="41" t="s">
        <v>13012</v>
      </c>
      <c r="C4295" s="41" t="s">
        <v>10635</v>
      </c>
      <c r="D4295" s="41" t="s">
        <v>10636</v>
      </c>
      <c r="E4295" s="42">
        <v>5.9017070591810397E-2</v>
      </c>
      <c r="F4295" s="43">
        <v>44.465694595047196</v>
      </c>
    </row>
    <row r="4296" spans="1:6" x14ac:dyDescent="0.25">
      <c r="A4296" s="46" t="s">
        <v>11837</v>
      </c>
      <c r="B4296" s="41" t="s">
        <v>13013</v>
      </c>
      <c r="C4296" s="41" t="s">
        <v>11838</v>
      </c>
      <c r="D4296" s="41" t="s">
        <v>11839</v>
      </c>
      <c r="E4296" s="42">
        <v>7.57094860733286E-2</v>
      </c>
      <c r="F4296" s="43">
        <v>57.042392174439101</v>
      </c>
    </row>
    <row r="4297" spans="1:6" x14ac:dyDescent="0.25">
      <c r="A4297" s="46" t="s">
        <v>10697</v>
      </c>
      <c r="B4297" s="41" t="s">
        <v>13014</v>
      </c>
      <c r="C4297" s="41" t="s">
        <v>10698</v>
      </c>
      <c r="D4297" s="41" t="s">
        <v>10699</v>
      </c>
      <c r="E4297" s="42">
        <v>5.5299191600499398E-2</v>
      </c>
      <c r="F4297" s="43">
        <v>41.664503852924597</v>
      </c>
    </row>
    <row r="4298" spans="1:6" x14ac:dyDescent="0.25">
      <c r="A4298" s="46" t="s">
        <v>10697</v>
      </c>
      <c r="B4298" s="41" t="s">
        <v>13014</v>
      </c>
      <c r="C4298" s="41" t="s">
        <v>12142</v>
      </c>
      <c r="D4298" s="41" t="s">
        <v>12143</v>
      </c>
      <c r="E4298" s="42">
        <v>4.6919629472968197E-2</v>
      </c>
      <c r="F4298" s="43">
        <v>35.351024605875402</v>
      </c>
    </row>
    <row r="4299" spans="1:6" x14ac:dyDescent="0.25">
      <c r="A4299" s="46" t="s">
        <v>10892</v>
      </c>
      <c r="B4299" s="41" t="s">
        <v>13015</v>
      </c>
      <c r="C4299" s="41" t="s">
        <v>10893</v>
      </c>
      <c r="D4299" s="41" t="s">
        <v>10894</v>
      </c>
      <c r="E4299" s="42">
        <v>5.8845732820457602E-2</v>
      </c>
      <c r="F4299" s="43">
        <v>44.336602233512302</v>
      </c>
    </row>
    <row r="4300" spans="1:6" x14ac:dyDescent="0.25">
      <c r="A4300" s="46" t="s">
        <v>10990</v>
      </c>
      <c r="B4300" s="41" t="s">
        <v>13016</v>
      </c>
      <c r="C4300" s="41" t="s">
        <v>10992</v>
      </c>
      <c r="D4300" s="41" t="s">
        <v>10991</v>
      </c>
      <c r="E4300" s="42">
        <v>0.176211592646948</v>
      </c>
      <c r="F4300" s="43">
        <v>132.76448295678901</v>
      </c>
    </row>
    <row r="4301" spans="1:6" x14ac:dyDescent="0.25">
      <c r="A4301" s="46" t="s">
        <v>11329</v>
      </c>
      <c r="B4301" s="41" t="s">
        <v>13017</v>
      </c>
      <c r="C4301" s="41" t="s">
        <v>11330</v>
      </c>
      <c r="D4301" s="41" t="s">
        <v>11331</v>
      </c>
      <c r="E4301" s="42">
        <v>4.49221726059537E-2</v>
      </c>
      <c r="F4301" s="43">
        <v>33.846065004783902</v>
      </c>
    </row>
    <row r="4302" spans="1:6" x14ac:dyDescent="0.25">
      <c r="A4302" s="46" t="s">
        <v>12815</v>
      </c>
      <c r="B4302" s="41" t="s">
        <v>13018</v>
      </c>
      <c r="C4302" s="41" t="s">
        <v>12816</v>
      </c>
      <c r="D4302" s="41" t="s">
        <v>12817</v>
      </c>
      <c r="E4302" s="42">
        <v>0.10681609496324</v>
      </c>
      <c r="F4302" s="43">
        <v>80.479288599764701</v>
      </c>
    </row>
    <row r="4303" spans="1:6" x14ac:dyDescent="0.25">
      <c r="A4303" s="46" t="s">
        <v>11118</v>
      </c>
      <c r="B4303" s="41" t="s">
        <v>13019</v>
      </c>
      <c r="C4303" s="41" t="s">
        <v>11119</v>
      </c>
      <c r="D4303" s="41" t="s">
        <v>11120</v>
      </c>
      <c r="E4303" s="42">
        <v>0.28373731838104799</v>
      </c>
      <c r="F4303" s="43">
        <v>213.77843423662</v>
      </c>
    </row>
    <row r="4304" spans="1:6" x14ac:dyDescent="0.25">
      <c r="A4304" s="46" t="s">
        <v>12035</v>
      </c>
      <c r="B4304" s="41" t="s">
        <v>13020</v>
      </c>
      <c r="C4304" s="41" t="s">
        <v>12036</v>
      </c>
      <c r="D4304" s="41" t="s">
        <v>12037</v>
      </c>
      <c r="E4304" s="42">
        <v>0.12718613115153801</v>
      </c>
      <c r="F4304" s="43">
        <v>95.826844806063406</v>
      </c>
    </row>
    <row r="4305" spans="1:6" x14ac:dyDescent="0.25">
      <c r="A4305" s="46" t="s">
        <v>12398</v>
      </c>
      <c r="B4305" s="41" t="s">
        <v>13021</v>
      </c>
      <c r="C4305" s="41" t="s">
        <v>12399</v>
      </c>
      <c r="D4305" s="41" t="s">
        <v>12400</v>
      </c>
      <c r="E4305" s="42">
        <v>0.101451785269932</v>
      </c>
      <c r="F4305" s="43">
        <v>76.437614654514704</v>
      </c>
    </row>
    <row r="4306" spans="1:6" x14ac:dyDescent="0.25">
      <c r="A4306" s="46" t="s">
        <v>10922</v>
      </c>
      <c r="B4306" s="41" t="s">
        <v>13022</v>
      </c>
      <c r="C4306" s="41" t="s">
        <v>10923</v>
      </c>
      <c r="D4306" s="41" t="s">
        <v>10924</v>
      </c>
      <c r="E4306" s="42">
        <v>0.13141557578430199</v>
      </c>
      <c r="F4306" s="43">
        <v>99.013468463612796</v>
      </c>
    </row>
    <row r="4307" spans="1:6" x14ac:dyDescent="0.25">
      <c r="A4307" s="46" t="s">
        <v>10922</v>
      </c>
      <c r="B4307" s="41" t="s">
        <v>13022</v>
      </c>
      <c r="C4307" s="41" t="s">
        <v>11400</v>
      </c>
      <c r="D4307" s="41" t="s">
        <v>11401</v>
      </c>
      <c r="E4307" s="42">
        <v>0.113998218627151</v>
      </c>
      <c r="F4307" s="43">
        <v>85.890572389029003</v>
      </c>
    </row>
    <row r="4308" spans="1:6" x14ac:dyDescent="0.25">
      <c r="A4308" s="46" t="s">
        <v>10713</v>
      </c>
      <c r="B4308" s="41" t="s">
        <v>13023</v>
      </c>
      <c r="C4308" s="41" t="s">
        <v>10714</v>
      </c>
      <c r="D4308" s="41" t="s">
        <v>10715</v>
      </c>
      <c r="E4308" s="42">
        <v>0.123189445661359</v>
      </c>
      <c r="F4308" s="43">
        <v>92.815590695741506</v>
      </c>
    </row>
    <row r="4309" spans="1:6" x14ac:dyDescent="0.25">
      <c r="A4309" s="46" t="s">
        <v>11057</v>
      </c>
      <c r="B4309" s="41" t="s">
        <v>13024</v>
      </c>
      <c r="C4309" s="41" t="s">
        <v>11058</v>
      </c>
      <c r="D4309" s="41" t="s">
        <v>11059</v>
      </c>
      <c r="E4309" s="42">
        <v>8.5500461757376897E-2</v>
      </c>
      <c r="F4309" s="43">
        <v>64.419283812548201</v>
      </c>
    </row>
    <row r="4310" spans="1:6" x14ac:dyDescent="0.25">
      <c r="A4310" s="46" t="s">
        <v>11046</v>
      </c>
      <c r="B4310" s="41" t="s">
        <v>13025</v>
      </c>
      <c r="C4310" s="41" t="s">
        <v>11047</v>
      </c>
      <c r="D4310" s="41" t="s">
        <v>11048</v>
      </c>
      <c r="E4310" s="42">
        <v>0.27285504610575501</v>
      </c>
      <c r="F4310" s="43">
        <v>205.57931844451099</v>
      </c>
    </row>
    <row r="4311" spans="1:6" x14ac:dyDescent="0.25">
      <c r="A4311" s="46" t="s">
        <v>10631</v>
      </c>
      <c r="B4311" s="41" t="s">
        <v>13026</v>
      </c>
      <c r="C4311" s="41" t="s">
        <v>10632</v>
      </c>
      <c r="D4311" s="41" t="s">
        <v>10633</v>
      </c>
      <c r="E4311" s="42">
        <v>6.3935430282486702E-2</v>
      </c>
      <c r="F4311" s="43">
        <v>48.171372930504099</v>
      </c>
    </row>
    <row r="4312" spans="1:6" x14ac:dyDescent="0.25">
      <c r="A4312" s="46" t="s">
        <v>10631</v>
      </c>
      <c r="B4312" s="41" t="s">
        <v>13026</v>
      </c>
      <c r="C4312" s="41" t="s">
        <v>11313</v>
      </c>
      <c r="D4312" s="41" t="s">
        <v>11314</v>
      </c>
      <c r="E4312" s="42">
        <v>6.1637094678248301E-2</v>
      </c>
      <c r="F4312" s="43">
        <v>46.439719901470603</v>
      </c>
    </row>
    <row r="4313" spans="1:6" x14ac:dyDescent="0.25">
      <c r="A4313" s="46" t="s">
        <v>11083</v>
      </c>
      <c r="B4313" s="41" t="s">
        <v>13027</v>
      </c>
      <c r="C4313" s="41" t="s">
        <v>11084</v>
      </c>
      <c r="D4313" s="41" t="s">
        <v>11085</v>
      </c>
      <c r="E4313" s="42">
        <v>8.6511873526662703E-2</v>
      </c>
      <c r="F4313" s="43">
        <v>65.181319718294205</v>
      </c>
    </row>
    <row r="4314" spans="1:6" x14ac:dyDescent="0.25">
      <c r="A4314" s="46" t="s">
        <v>10858</v>
      </c>
      <c r="B4314" s="41" t="s">
        <v>13028</v>
      </c>
      <c r="C4314" s="41" t="s">
        <v>10859</v>
      </c>
      <c r="D4314" s="41" t="s">
        <v>10860</v>
      </c>
      <c r="E4314" s="42">
        <v>7.2491363674020495E-2</v>
      </c>
      <c r="F4314" s="43">
        <v>54.617736962952399</v>
      </c>
    </row>
    <row r="4315" spans="1:6" x14ac:dyDescent="0.25">
      <c r="A4315" s="46" t="s">
        <v>10858</v>
      </c>
      <c r="B4315" s="41" t="s">
        <v>13028</v>
      </c>
      <c r="C4315" s="41" t="s">
        <v>11523</v>
      </c>
      <c r="D4315" s="41" t="s">
        <v>11524</v>
      </c>
      <c r="E4315" s="42">
        <v>7.5893199036495301E-2</v>
      </c>
      <c r="F4315" s="43">
        <v>57.180808473848799</v>
      </c>
    </row>
    <row r="4316" spans="1:6" x14ac:dyDescent="0.25">
      <c r="A4316" s="46" t="s">
        <v>10872</v>
      </c>
      <c r="B4316" s="41" t="s">
        <v>13029</v>
      </c>
      <c r="C4316" s="41" t="s">
        <v>10873</v>
      </c>
      <c r="D4316" s="41" t="s">
        <v>10874</v>
      </c>
      <c r="E4316" s="42">
        <v>9.6796433297961199E-2</v>
      </c>
      <c r="F4316" s="43">
        <v>72.930096288348494</v>
      </c>
    </row>
    <row r="4317" spans="1:6" x14ac:dyDescent="0.25">
      <c r="A4317" s="46" t="s">
        <v>10946</v>
      </c>
      <c r="B4317" s="41" t="s">
        <v>13030</v>
      </c>
      <c r="C4317" s="41" t="s">
        <v>10965</v>
      </c>
      <c r="D4317" s="41" t="s">
        <v>10966</v>
      </c>
      <c r="E4317" s="42">
        <v>9.5472603617617294E-2</v>
      </c>
      <c r="F4317" s="43">
        <v>71.932672904372595</v>
      </c>
    </row>
    <row r="4318" spans="1:6" x14ac:dyDescent="0.25">
      <c r="A4318" s="46" t="s">
        <v>10946</v>
      </c>
      <c r="B4318" s="41" t="s">
        <v>13030</v>
      </c>
      <c r="C4318" s="41" t="s">
        <v>10947</v>
      </c>
      <c r="D4318" s="41" t="s">
        <v>10948</v>
      </c>
      <c r="E4318" s="42">
        <v>8.4137259027724495E-2</v>
      </c>
      <c r="F4318" s="43">
        <v>63.392195283076802</v>
      </c>
    </row>
    <row r="4319" spans="1:6" x14ac:dyDescent="0.25">
      <c r="A4319" s="46" t="s">
        <v>11180</v>
      </c>
      <c r="B4319" s="41" t="s">
        <v>13031</v>
      </c>
      <c r="C4319" s="41" t="s">
        <v>11181</v>
      </c>
      <c r="D4319" s="41" t="s">
        <v>11182</v>
      </c>
      <c r="E4319" s="44">
        <v>0.13497645562538799</v>
      </c>
      <c r="F4319" s="45">
        <v>101.69637010403</v>
      </c>
    </row>
    <row r="4320" spans="1:6" x14ac:dyDescent="0.25">
      <c r="A4320" s="46" t="s">
        <v>12552</v>
      </c>
      <c r="B4320" s="41" t="s">
        <v>13032</v>
      </c>
      <c r="C4320" s="41" t="s">
        <v>12553</v>
      </c>
      <c r="D4320" s="41" t="s">
        <v>12554</v>
      </c>
      <c r="E4320" s="42">
        <v>0.208121761619176</v>
      </c>
      <c r="F4320" s="43">
        <v>156.80681196036301</v>
      </c>
    </row>
    <row r="4321" spans="1:6" x14ac:dyDescent="0.25">
      <c r="A4321" s="46" t="s">
        <v>12080</v>
      </c>
      <c r="B4321" s="41" t="s">
        <v>13033</v>
      </c>
      <c r="C4321" s="41" t="s">
        <v>12082</v>
      </c>
      <c r="D4321" s="41" t="s">
        <v>12081</v>
      </c>
      <c r="E4321" s="42">
        <v>6.24571580999361E-2</v>
      </c>
      <c r="F4321" s="43">
        <v>47.057586720200902</v>
      </c>
    </row>
    <row r="4322" spans="1:6" x14ac:dyDescent="0.25">
      <c r="A4322" s="46" t="s">
        <v>11958</v>
      </c>
      <c r="B4322" s="41" t="s">
        <v>13034</v>
      </c>
      <c r="C4322" s="41" t="s">
        <v>12232</v>
      </c>
      <c r="D4322" s="41" t="s">
        <v>12233</v>
      </c>
      <c r="E4322" s="42">
        <v>8.42672686601771E-2</v>
      </c>
      <c r="F4322" s="43">
        <v>63.490149460623698</v>
      </c>
    </row>
    <row r="4323" spans="1:6" x14ac:dyDescent="0.25">
      <c r="A4323" s="46" t="s">
        <v>11958</v>
      </c>
      <c r="B4323" s="41" t="s">
        <v>13034</v>
      </c>
      <c r="C4323" s="41" t="s">
        <v>11959</v>
      </c>
      <c r="D4323" s="41" t="s">
        <v>11960</v>
      </c>
      <c r="E4323" s="42">
        <v>0.122976081068586</v>
      </c>
      <c r="F4323" s="43">
        <v>92.654833736364907</v>
      </c>
    </row>
    <row r="4324" spans="1:6" x14ac:dyDescent="0.25">
      <c r="A4324" s="46" t="s">
        <v>11958</v>
      </c>
      <c r="B4324" s="41" t="s">
        <v>13034</v>
      </c>
      <c r="C4324" s="41" t="s">
        <v>11992</v>
      </c>
      <c r="D4324" s="41" t="s">
        <v>11993</v>
      </c>
      <c r="E4324" s="42">
        <v>6.4644447069642494E-2</v>
      </c>
      <c r="F4324" s="43">
        <v>48.705573012010802</v>
      </c>
    </row>
    <row r="4325" spans="1:6" x14ac:dyDescent="0.25">
      <c r="A4325" s="46" t="s">
        <v>11958</v>
      </c>
      <c r="B4325" s="41" t="s">
        <v>13034</v>
      </c>
      <c r="C4325" s="41" t="s">
        <v>12353</v>
      </c>
      <c r="D4325" s="41" t="s">
        <v>12354</v>
      </c>
      <c r="E4325" s="42">
        <v>9.3192734812860306E-2</v>
      </c>
      <c r="F4325" s="43">
        <v>70.214933460978997</v>
      </c>
    </row>
    <row r="4326" spans="1:6" x14ac:dyDescent="0.25">
      <c r="A4326" s="46" t="s">
        <v>11958</v>
      </c>
      <c r="B4326" s="41" t="s">
        <v>13034</v>
      </c>
      <c r="C4326" s="41" t="s">
        <v>12818</v>
      </c>
      <c r="D4326" s="41" t="s">
        <v>12819</v>
      </c>
      <c r="E4326" s="42">
        <v>8.7894320886333296E-2</v>
      </c>
      <c r="F4326" s="43">
        <v>66.2229078803703</v>
      </c>
    </row>
    <row r="4327" spans="1:6" x14ac:dyDescent="0.25">
      <c r="A4327" s="46" t="s">
        <v>10557</v>
      </c>
      <c r="B4327" s="41" t="s">
        <v>13035</v>
      </c>
      <c r="C4327" s="41" t="s">
        <v>10558</v>
      </c>
      <c r="D4327" s="41" t="s">
        <v>10559</v>
      </c>
      <c r="E4327" s="42">
        <v>0.25053038836737501</v>
      </c>
      <c r="F4327" s="43">
        <v>188.75907638608101</v>
      </c>
    </row>
    <row r="4328" spans="1:6" x14ac:dyDescent="0.25">
      <c r="A4328" s="46" t="s">
        <v>10466</v>
      </c>
      <c r="B4328" s="41" t="s">
        <v>13036</v>
      </c>
      <c r="C4328" s="41" t="s">
        <v>10467</v>
      </c>
      <c r="D4328" s="41" t="s">
        <v>12820</v>
      </c>
      <c r="E4328" s="42">
        <v>8.9051689678610296E-2</v>
      </c>
      <c r="F4328" s="43">
        <v>67.094913331253693</v>
      </c>
    </row>
    <row r="4329" spans="1:6" x14ac:dyDescent="0.25">
      <c r="A4329" s="46" t="s">
        <v>10691</v>
      </c>
      <c r="B4329" s="41" t="s">
        <v>13037</v>
      </c>
      <c r="C4329" s="41" t="s">
        <v>10692</v>
      </c>
      <c r="D4329" s="41" t="s">
        <v>10693</v>
      </c>
      <c r="E4329" s="42">
        <v>9.62940401069243E-2</v>
      </c>
      <c r="F4329" s="43">
        <v>72.551574244213398</v>
      </c>
    </row>
    <row r="4330" spans="1:6" x14ac:dyDescent="0.25">
      <c r="A4330" s="46" t="s">
        <v>10691</v>
      </c>
      <c r="B4330" s="41" t="s">
        <v>13037</v>
      </c>
      <c r="C4330" s="41" t="s">
        <v>10743</v>
      </c>
      <c r="D4330" s="41" t="s">
        <v>10744</v>
      </c>
      <c r="E4330" s="42">
        <v>0.14914799242600099</v>
      </c>
      <c r="F4330" s="43">
        <v>112.37374227786999</v>
      </c>
    </row>
    <row r="4331" spans="1:6" x14ac:dyDescent="0.25">
      <c r="A4331" s="46" t="s">
        <v>10489</v>
      </c>
      <c r="B4331" s="41" t="s">
        <v>13038</v>
      </c>
      <c r="C4331" s="41" t="s">
        <v>10490</v>
      </c>
      <c r="D4331" s="41" t="s">
        <v>10491</v>
      </c>
      <c r="E4331" s="42">
        <v>0.144466698661567</v>
      </c>
      <c r="F4331" s="43">
        <v>108.846678383446</v>
      </c>
    </row>
    <row r="4332" spans="1:6" x14ac:dyDescent="0.25">
      <c r="A4332" s="46" t="s">
        <v>10489</v>
      </c>
      <c r="B4332" s="41" t="s">
        <v>13038</v>
      </c>
      <c r="C4332" s="41" t="s">
        <v>11556</v>
      </c>
      <c r="D4332" s="41" t="s">
        <v>11557</v>
      </c>
      <c r="E4332" s="42">
        <v>8.6385566296909397E-2</v>
      </c>
      <c r="F4332" s="43">
        <v>65.086155071065207</v>
      </c>
    </row>
    <row r="4333" spans="1:6" x14ac:dyDescent="0.25">
      <c r="A4333" s="46" t="s">
        <v>10489</v>
      </c>
      <c r="B4333" s="41" t="s">
        <v>13038</v>
      </c>
      <c r="C4333" s="41" t="s">
        <v>12821</v>
      </c>
      <c r="D4333" s="41" t="s">
        <v>12822</v>
      </c>
      <c r="E4333" s="42">
        <v>0.104246341192107</v>
      </c>
      <c r="F4333" s="43">
        <v>78.5431388514654</v>
      </c>
    </row>
    <row r="4334" spans="1:6" x14ac:dyDescent="0.25">
      <c r="A4334" s="46" t="s">
        <v>10489</v>
      </c>
      <c r="B4334" s="41" t="s">
        <v>13038</v>
      </c>
      <c r="C4334" s="41" t="s">
        <v>12102</v>
      </c>
      <c r="D4334" s="41" t="s">
        <v>12103</v>
      </c>
      <c r="E4334" s="42">
        <v>0.135950565881297</v>
      </c>
      <c r="F4334" s="43">
        <v>102.43030163785301</v>
      </c>
    </row>
    <row r="4335" spans="1:6" x14ac:dyDescent="0.25">
      <c r="A4335" s="46" t="s">
        <v>10489</v>
      </c>
      <c r="B4335" s="41" t="s">
        <v>13038</v>
      </c>
      <c r="C4335" s="41" t="s">
        <v>12491</v>
      </c>
      <c r="D4335" s="41" t="s">
        <v>12492</v>
      </c>
      <c r="E4335" s="42">
        <v>0.17465300075899201</v>
      </c>
      <c r="F4335" s="43">
        <v>131.59018084058499</v>
      </c>
    </row>
    <row r="4336" spans="1:6" x14ac:dyDescent="0.25">
      <c r="A4336" s="46" t="s">
        <v>10601</v>
      </c>
      <c r="B4336" s="41" t="s">
        <v>13039</v>
      </c>
      <c r="C4336" s="41" t="s">
        <v>10602</v>
      </c>
      <c r="D4336" s="41" t="s">
        <v>10603</v>
      </c>
      <c r="E4336" s="42">
        <v>8.8850682657941493E-2</v>
      </c>
      <c r="F4336" s="43">
        <v>66.943467034395994</v>
      </c>
    </row>
    <row r="4337" spans="1:6" x14ac:dyDescent="0.25">
      <c r="A4337" s="46" t="s">
        <v>11213</v>
      </c>
      <c r="B4337" s="41" t="s">
        <v>13040</v>
      </c>
      <c r="C4337" s="41" t="s">
        <v>11214</v>
      </c>
      <c r="D4337" s="41" t="s">
        <v>11215</v>
      </c>
      <c r="E4337" s="42">
        <v>0.106631597102327</v>
      </c>
      <c r="F4337" s="43">
        <v>80.340280928686497</v>
      </c>
    </row>
    <row r="4338" spans="1:6" x14ac:dyDescent="0.25">
      <c r="A4338" s="46" t="s">
        <v>12261</v>
      </c>
      <c r="B4338" s="41" t="s">
        <v>13041</v>
      </c>
      <c r="C4338" s="41" t="s">
        <v>12262</v>
      </c>
      <c r="D4338" s="41" t="s">
        <v>12263</v>
      </c>
      <c r="E4338" s="42">
        <v>0.147568167826756</v>
      </c>
      <c r="F4338" s="43">
        <v>111.183442633388</v>
      </c>
    </row>
    <row r="4339" spans="1:6" x14ac:dyDescent="0.25">
      <c r="A4339" s="46" t="s">
        <v>11942</v>
      </c>
      <c r="B4339" s="41" t="s">
        <v>13042</v>
      </c>
      <c r="C4339" s="41" t="s">
        <v>11943</v>
      </c>
      <c r="D4339" s="41" t="s">
        <v>11944</v>
      </c>
      <c r="E4339" s="42">
        <v>5.1794078737629999E-2</v>
      </c>
      <c r="F4339" s="43">
        <v>39.023619164501</v>
      </c>
    </row>
    <row r="4340" spans="1:6" x14ac:dyDescent="0.25">
      <c r="A4340" s="46" t="s">
        <v>10826</v>
      </c>
      <c r="B4340" s="41" t="s">
        <v>13043</v>
      </c>
      <c r="C4340" s="41" t="s">
        <v>10827</v>
      </c>
      <c r="D4340" s="41" t="s">
        <v>10828</v>
      </c>
      <c r="E4340" s="42">
        <v>7.2738918838340993E-2</v>
      </c>
      <c r="F4340" s="43">
        <v>54.804254392938603</v>
      </c>
    </row>
    <row r="4341" spans="1:6" x14ac:dyDescent="0.25">
      <c r="A4341" s="46" t="s">
        <v>12238</v>
      </c>
      <c r="B4341" s="41" t="s">
        <v>13044</v>
      </c>
      <c r="C4341" s="41" t="s">
        <v>12239</v>
      </c>
      <c r="D4341" s="41" t="s">
        <v>12240</v>
      </c>
      <c r="E4341" s="42">
        <v>6.19950686428027E-2</v>
      </c>
      <c r="F4341" s="43">
        <v>46.709431034558698</v>
      </c>
    </row>
    <row r="4342" spans="1:6" x14ac:dyDescent="0.25">
      <c r="A4342" s="46" t="s">
        <v>12155</v>
      </c>
      <c r="B4342" s="41" t="s">
        <v>13045</v>
      </c>
      <c r="C4342" s="41" t="s">
        <v>12156</v>
      </c>
      <c r="D4342" s="41" t="s">
        <v>12823</v>
      </c>
      <c r="E4342" s="42">
        <v>9.1363253813265793E-2</v>
      </c>
      <c r="F4342" s="43">
        <v>68.836533235761806</v>
      </c>
    </row>
    <row r="4343" spans="1:6" x14ac:dyDescent="0.25">
      <c r="A4343" s="46" t="s">
        <v>11496</v>
      </c>
      <c r="B4343" s="41" t="s">
        <v>13046</v>
      </c>
      <c r="C4343" s="41" t="s">
        <v>11497</v>
      </c>
      <c r="D4343" s="41" t="s">
        <v>11498</v>
      </c>
      <c r="E4343" s="42">
        <v>0.21208052959010201</v>
      </c>
      <c r="F4343" s="43">
        <v>159.78949757662099</v>
      </c>
    </row>
    <row r="4344" spans="1:6" x14ac:dyDescent="0.25">
      <c r="A4344" s="46" t="s">
        <v>10586</v>
      </c>
      <c r="B4344" s="41" t="s">
        <v>13047</v>
      </c>
      <c r="C4344" s="41" t="s">
        <v>10587</v>
      </c>
      <c r="D4344" s="41" t="s">
        <v>12824</v>
      </c>
      <c r="E4344" s="42">
        <v>0.34444524441852198</v>
      </c>
      <c r="F4344" s="43">
        <v>259.51808331800999</v>
      </c>
    </row>
    <row r="4345" spans="1:6" x14ac:dyDescent="0.25">
      <c r="A4345" s="46" t="s">
        <v>12169</v>
      </c>
      <c r="B4345" s="41" t="s">
        <v>13048</v>
      </c>
      <c r="C4345" s="41" t="s">
        <v>12170</v>
      </c>
      <c r="D4345" s="41" t="s">
        <v>12171</v>
      </c>
      <c r="E4345" s="42">
        <v>9.3034044496191098E-2</v>
      </c>
      <c r="F4345" s="43">
        <v>70.095370170469195</v>
      </c>
    </row>
    <row r="4346" spans="1:6" x14ac:dyDescent="0.25">
      <c r="A4346" s="46" t="s">
        <v>11813</v>
      </c>
      <c r="B4346" s="41" t="s">
        <v>13049</v>
      </c>
      <c r="C4346" s="41" t="s">
        <v>11814</v>
      </c>
      <c r="D4346" s="41" t="s">
        <v>11815</v>
      </c>
      <c r="E4346" s="42">
        <v>8.42821012232709E-2</v>
      </c>
      <c r="F4346" s="43">
        <v>63.501324875024601</v>
      </c>
    </row>
    <row r="4347" spans="1:6" x14ac:dyDescent="0.25">
      <c r="A4347" s="46" t="s">
        <v>12311</v>
      </c>
      <c r="B4347" s="41" t="s">
        <v>13050</v>
      </c>
      <c r="C4347" s="41" t="s">
        <v>12313</v>
      </c>
      <c r="D4347" s="41" t="s">
        <v>12312</v>
      </c>
      <c r="E4347" s="42">
        <v>0.161203620257135</v>
      </c>
      <c r="F4347" s="43">
        <v>121.456908553581</v>
      </c>
    </row>
    <row r="4348" spans="1:6" x14ac:dyDescent="0.25">
      <c r="A4348" s="46" t="s">
        <v>11103</v>
      </c>
      <c r="B4348" s="41" t="s">
        <v>13051</v>
      </c>
      <c r="C4348" s="41" t="s">
        <v>11104</v>
      </c>
      <c r="D4348" s="41" t="s">
        <v>11105</v>
      </c>
      <c r="E4348" s="42">
        <v>5.28088830787996E-2</v>
      </c>
      <c r="F4348" s="43">
        <v>39.788211162302403</v>
      </c>
    </row>
    <row r="4349" spans="1:6" x14ac:dyDescent="0.25">
      <c r="A4349" s="46" t="s">
        <v>10528</v>
      </c>
      <c r="B4349" s="41" t="s">
        <v>13052</v>
      </c>
      <c r="C4349" s="41" t="s">
        <v>10529</v>
      </c>
      <c r="D4349" s="41" t="s">
        <v>10530</v>
      </c>
      <c r="E4349" s="42">
        <v>0.305879219132911</v>
      </c>
      <c r="F4349" s="43">
        <v>230.46098026463099</v>
      </c>
    </row>
    <row r="4350" spans="1:6" x14ac:dyDescent="0.25">
      <c r="A4350" s="46" t="s">
        <v>10528</v>
      </c>
      <c r="B4350" s="41" t="s">
        <v>13052</v>
      </c>
      <c r="C4350" s="41" t="s">
        <v>12236</v>
      </c>
      <c r="D4350" s="41" t="s">
        <v>12237</v>
      </c>
      <c r="E4350" s="42">
        <v>0.261981464667353</v>
      </c>
      <c r="F4350" s="43">
        <v>197.38675065783801</v>
      </c>
    </row>
    <row r="4351" spans="1:6" x14ac:dyDescent="0.25">
      <c r="A4351" s="46" t="s">
        <v>11810</v>
      </c>
      <c r="B4351" s="41" t="s">
        <v>13053</v>
      </c>
      <c r="C4351" s="41" t="s">
        <v>11811</v>
      </c>
      <c r="D4351" s="41" t="s">
        <v>11812</v>
      </c>
      <c r="E4351" s="42">
        <v>8.7373304083146697E-2</v>
      </c>
      <c r="F4351" s="43">
        <v>65.830354101996306</v>
      </c>
    </row>
    <row r="4352" spans="1:6" x14ac:dyDescent="0.25">
      <c r="A4352" s="46" t="s">
        <v>12017</v>
      </c>
      <c r="B4352" s="41" t="s">
        <v>13054</v>
      </c>
      <c r="C4352" s="41" t="s">
        <v>12018</v>
      </c>
      <c r="D4352" s="41" t="s">
        <v>12019</v>
      </c>
      <c r="E4352" s="42">
        <v>0.15013375050265099</v>
      </c>
      <c r="F4352" s="43">
        <v>113.11644972067199</v>
      </c>
    </row>
    <row r="4353" spans="1:6" x14ac:dyDescent="0.25">
      <c r="A4353" s="46" t="s">
        <v>11715</v>
      </c>
      <c r="B4353" s="41" t="s">
        <v>13055</v>
      </c>
      <c r="C4353" s="41" t="s">
        <v>11716</v>
      </c>
      <c r="D4353" s="41" t="s">
        <v>11717</v>
      </c>
      <c r="E4353" s="47">
        <v>9.9793124295021796E-2</v>
      </c>
      <c r="F4353" s="48">
        <v>75.187916700897304</v>
      </c>
    </row>
    <row r="4354" spans="1:6" x14ac:dyDescent="0.25">
      <c r="A4354" s="46" t="s">
        <v>11356</v>
      </c>
      <c r="B4354" s="41" t="s">
        <v>13056</v>
      </c>
      <c r="C4354" s="41" t="s">
        <v>11357</v>
      </c>
      <c r="D4354" s="41" t="s">
        <v>7512</v>
      </c>
      <c r="E4354" s="42">
        <v>3.9814560889906099E-2</v>
      </c>
      <c r="F4354" s="43">
        <v>29.997797030816098</v>
      </c>
    </row>
    <row r="4355" spans="1:6" x14ac:dyDescent="0.25">
      <c r="A4355" s="46" t="s">
        <v>12028</v>
      </c>
      <c r="B4355" s="41" t="s">
        <v>13057</v>
      </c>
      <c r="C4355" s="41" t="s">
        <v>12029</v>
      </c>
      <c r="D4355" s="41" t="s">
        <v>12030</v>
      </c>
      <c r="E4355" s="42">
        <v>0.119433089717845</v>
      </c>
      <c r="F4355" s="43">
        <v>89.985409961596801</v>
      </c>
    </row>
    <row r="4356" spans="1:6" x14ac:dyDescent="0.25">
      <c r="A4356" s="46" t="s">
        <v>11930</v>
      </c>
      <c r="B4356" s="41" t="s">
        <v>13058</v>
      </c>
      <c r="C4356" s="41" t="s">
        <v>11931</v>
      </c>
      <c r="D4356" s="41" t="s">
        <v>11932</v>
      </c>
      <c r="E4356" s="44">
        <v>8.6075903475667501E-2</v>
      </c>
      <c r="F4356" s="45">
        <v>64.852843381774207</v>
      </c>
    </row>
    <row r="4357" spans="1:6" x14ac:dyDescent="0.25">
      <c r="A4357" s="46" t="s">
        <v>11679</v>
      </c>
      <c r="B4357" s="41" t="s">
        <v>13059</v>
      </c>
      <c r="C4357" s="41" t="s">
        <v>11680</v>
      </c>
      <c r="D4357" s="41" t="s">
        <v>11681</v>
      </c>
      <c r="E4357" s="42">
        <v>0.12912728060937101</v>
      </c>
      <c r="F4357" s="43">
        <v>97.289380274018299</v>
      </c>
    </row>
    <row r="4358" spans="1:6" x14ac:dyDescent="0.25">
      <c r="A4358" s="46" t="s">
        <v>10970</v>
      </c>
      <c r="B4358" s="41" t="s">
        <v>13060</v>
      </c>
      <c r="C4358" s="41" t="s">
        <v>10971</v>
      </c>
      <c r="D4358" s="41" t="s">
        <v>10972</v>
      </c>
      <c r="E4358" s="44">
        <v>3.9945183265223103E-2</v>
      </c>
      <c r="F4358" s="45">
        <v>30.0962128720275</v>
      </c>
    </row>
    <row r="4359" spans="1:6" x14ac:dyDescent="0.25">
      <c r="A4359" s="46" t="s">
        <v>10770</v>
      </c>
      <c r="B4359" s="41" t="s">
        <v>13061</v>
      </c>
      <c r="C4359" s="41" t="s">
        <v>10771</v>
      </c>
      <c r="D4359" s="41" t="s">
        <v>10772</v>
      </c>
      <c r="E4359" s="44">
        <v>0.19029922831715501</v>
      </c>
      <c r="F4359" s="45">
        <v>143.378640843586</v>
      </c>
    </row>
    <row r="4360" spans="1:6" x14ac:dyDescent="0.25">
      <c r="A4360" s="46" t="s">
        <v>11092</v>
      </c>
      <c r="B4360" s="41" t="s">
        <v>13062</v>
      </c>
      <c r="C4360" s="41" t="s">
        <v>11093</v>
      </c>
      <c r="D4360" s="41" t="s">
        <v>11094</v>
      </c>
      <c r="E4360" s="42">
        <v>8.1171403124493294E-2</v>
      </c>
      <c r="F4360" s="43">
        <v>61.157607197230703</v>
      </c>
    </row>
    <row r="4361" spans="1:6" x14ac:dyDescent="0.25">
      <c r="A4361" s="46" t="s">
        <v>11936</v>
      </c>
      <c r="B4361" s="41" t="s">
        <v>13063</v>
      </c>
      <c r="C4361" s="41" t="s">
        <v>11937</v>
      </c>
      <c r="D4361" s="41" t="s">
        <v>11938</v>
      </c>
      <c r="E4361" s="42">
        <v>0.12986458213735599</v>
      </c>
      <c r="F4361" s="43">
        <v>97.844891149754801</v>
      </c>
    </row>
    <row r="4362" spans="1:6" x14ac:dyDescent="0.25">
      <c r="A4362" s="46" t="s">
        <v>11449</v>
      </c>
      <c r="B4362" s="41" t="s">
        <v>13064</v>
      </c>
      <c r="C4362" s="41" t="s">
        <v>11450</v>
      </c>
      <c r="D4362" s="41" t="s">
        <v>5011</v>
      </c>
      <c r="E4362" s="42">
        <v>0.10982970284516801</v>
      </c>
      <c r="F4362" s="43">
        <v>82.7498548336239</v>
      </c>
    </row>
    <row r="4363" spans="1:6" x14ac:dyDescent="0.25">
      <c r="A4363" s="46" t="s">
        <v>12137</v>
      </c>
      <c r="B4363" s="41" t="s">
        <v>13065</v>
      </c>
      <c r="C4363" s="41" t="s">
        <v>12138</v>
      </c>
      <c r="D4363" s="41" t="s">
        <v>12139</v>
      </c>
      <c r="E4363" s="42">
        <v>0.115425903761155</v>
      </c>
      <c r="F4363" s="43">
        <v>86.966244402396001</v>
      </c>
    </row>
    <row r="4364" spans="1:6" x14ac:dyDescent="0.25">
      <c r="A4364" s="46" t="s">
        <v>12184</v>
      </c>
      <c r="B4364" s="41" t="s">
        <v>13066</v>
      </c>
      <c r="C4364" s="41" t="s">
        <v>12185</v>
      </c>
      <c r="D4364" s="41" t="s">
        <v>12186</v>
      </c>
      <c r="E4364" s="42">
        <v>0.27780083636368103</v>
      </c>
      <c r="F4364" s="43">
        <v>209.30566400749501</v>
      </c>
    </row>
    <row r="4365" spans="1:6" x14ac:dyDescent="0.25">
      <c r="A4365" s="46" t="s">
        <v>12477</v>
      </c>
      <c r="B4365" s="41" t="s">
        <v>13067</v>
      </c>
      <c r="C4365" s="41" t="s">
        <v>12478</v>
      </c>
      <c r="D4365" s="41" t="s">
        <v>12825</v>
      </c>
      <c r="E4365" s="42">
        <v>0.108777569769201</v>
      </c>
      <c r="F4365" s="43">
        <v>81.957137954250499</v>
      </c>
    </row>
    <row r="4366" spans="1:6" x14ac:dyDescent="0.25">
      <c r="A4366" s="46" t="s">
        <v>10625</v>
      </c>
      <c r="B4366" s="41" t="s">
        <v>13068</v>
      </c>
      <c r="C4366" s="41" t="s">
        <v>10626</v>
      </c>
      <c r="D4366" s="41" t="s">
        <v>10627</v>
      </c>
      <c r="E4366" s="42">
        <v>8.8889347163975396E-2</v>
      </c>
      <c r="F4366" s="43">
        <v>66.972598336572304</v>
      </c>
    </row>
    <row r="4367" spans="1:6" x14ac:dyDescent="0.25">
      <c r="A4367" s="46" t="s">
        <v>10483</v>
      </c>
      <c r="B4367" s="41" t="s">
        <v>13069</v>
      </c>
      <c r="C4367" s="41" t="s">
        <v>10484</v>
      </c>
      <c r="D4367" s="41" t="s">
        <v>10485</v>
      </c>
      <c r="E4367" s="42">
        <v>8.5022036692932998E-2</v>
      </c>
      <c r="F4367" s="43">
        <v>64.058820262106806</v>
      </c>
    </row>
    <row r="4368" spans="1:6" x14ac:dyDescent="0.25">
      <c r="A4368" s="46" t="s">
        <v>11234</v>
      </c>
      <c r="B4368" s="41" t="s">
        <v>13070</v>
      </c>
      <c r="C4368" s="41" t="s">
        <v>11235</v>
      </c>
      <c r="D4368" s="41" t="s">
        <v>11236</v>
      </c>
      <c r="E4368" s="42">
        <v>0.31350802235604902</v>
      </c>
      <c r="F4368" s="43">
        <v>236.208809339238</v>
      </c>
    </row>
    <row r="4369" spans="1:6" x14ac:dyDescent="0.25">
      <c r="A4369" s="46" t="s">
        <v>10498</v>
      </c>
      <c r="B4369" s="41" t="s">
        <v>13071</v>
      </c>
      <c r="C4369" s="41" t="s">
        <v>11273</v>
      </c>
      <c r="D4369" s="41" t="s">
        <v>11274</v>
      </c>
      <c r="E4369" s="44">
        <v>6.5730246721313695E-2</v>
      </c>
      <c r="F4369" s="45">
        <v>49.523655563694</v>
      </c>
    </row>
    <row r="4370" spans="1:6" x14ac:dyDescent="0.25">
      <c r="A4370" s="46" t="s">
        <v>10498</v>
      </c>
      <c r="B4370" s="41" t="s">
        <v>13071</v>
      </c>
      <c r="C4370" s="41" t="s">
        <v>10499</v>
      </c>
      <c r="D4370" s="41" t="s">
        <v>10500</v>
      </c>
      <c r="E4370" s="42">
        <v>9.0967651040884501E-2</v>
      </c>
      <c r="F4370" s="43">
        <v>68.538471134724503</v>
      </c>
    </row>
    <row r="4371" spans="1:6" x14ac:dyDescent="0.25">
      <c r="A4371" s="46" t="s">
        <v>10498</v>
      </c>
      <c r="B4371" s="41" t="s">
        <v>13071</v>
      </c>
      <c r="C4371" s="41" t="s">
        <v>10538</v>
      </c>
      <c r="D4371" s="41" t="s">
        <v>10539</v>
      </c>
      <c r="E4371" s="42">
        <v>7.7247273688553705E-2</v>
      </c>
      <c r="F4371" s="43">
        <v>58.201019564191903</v>
      </c>
    </row>
    <row r="4372" spans="1:6" x14ac:dyDescent="0.25">
      <c r="A4372" s="46" t="s">
        <v>10498</v>
      </c>
      <c r="B4372" s="41" t="s">
        <v>13071</v>
      </c>
      <c r="C4372" s="41" t="s">
        <v>10726</v>
      </c>
      <c r="D4372" s="41" t="s">
        <v>10727</v>
      </c>
      <c r="E4372" s="42">
        <v>5.2915371493513899E-2</v>
      </c>
      <c r="F4372" s="43">
        <v>39.868443564200902</v>
      </c>
    </row>
    <row r="4373" spans="1:6" x14ac:dyDescent="0.25">
      <c r="A4373" s="46" t="s">
        <v>10498</v>
      </c>
      <c r="B4373" s="41" t="s">
        <v>13071</v>
      </c>
      <c r="C4373" s="41" t="s">
        <v>11227</v>
      </c>
      <c r="D4373" s="41" t="s">
        <v>11228</v>
      </c>
      <c r="E4373" s="42">
        <v>8.2481609109482296E-2</v>
      </c>
      <c r="F4373" s="43">
        <v>62.144765973512101</v>
      </c>
    </row>
    <row r="4374" spans="1:6" x14ac:dyDescent="0.25">
      <c r="A4374" s="46" t="s">
        <v>11850</v>
      </c>
      <c r="B4374" s="41" t="s">
        <v>13072</v>
      </c>
      <c r="C4374" s="41" t="s">
        <v>11851</v>
      </c>
      <c r="D4374" s="41" t="s">
        <v>11852</v>
      </c>
      <c r="E4374" s="42">
        <v>0.13307660639797</v>
      </c>
      <c r="F4374" s="43">
        <v>100.264951792754</v>
      </c>
    </row>
    <row r="4375" spans="1:6" x14ac:dyDescent="0.25">
      <c r="A4375" s="46" t="s">
        <v>10593</v>
      </c>
      <c r="B4375" s="41" t="s">
        <v>13073</v>
      </c>
      <c r="C4375" s="41" t="s">
        <v>10594</v>
      </c>
      <c r="D4375" s="41" t="s">
        <v>10595</v>
      </c>
      <c r="E4375" s="42">
        <v>0.26721889096259999</v>
      </c>
      <c r="F4375" s="43">
        <v>201.33282584884901</v>
      </c>
    </row>
    <row r="4376" spans="1:6" x14ac:dyDescent="0.25">
      <c r="A4376" s="46" t="s">
        <v>10519</v>
      </c>
      <c r="B4376" s="41" t="s">
        <v>12910</v>
      </c>
      <c r="C4376" s="41" t="s">
        <v>10520</v>
      </c>
      <c r="D4376" s="41" t="s">
        <v>10521</v>
      </c>
      <c r="E4376" s="42">
        <v>6.3010024890263305E-2</v>
      </c>
      <c r="F4376" s="43">
        <v>47.474137484308798</v>
      </c>
    </row>
    <row r="4377" spans="1:6" x14ac:dyDescent="0.25">
      <c r="A4377" s="46" t="s">
        <v>10962</v>
      </c>
      <c r="B4377" s="41" t="s">
        <v>13074</v>
      </c>
      <c r="C4377" s="41" t="s">
        <v>10963</v>
      </c>
      <c r="D4377" s="41" t="s">
        <v>10964</v>
      </c>
      <c r="E4377" s="42">
        <v>9.7237233705231602E-2</v>
      </c>
      <c r="F4377" s="43">
        <v>73.262211998100099</v>
      </c>
    </row>
    <row r="4378" spans="1:6" x14ac:dyDescent="0.25">
      <c r="A4378" s="46" t="s">
        <v>10943</v>
      </c>
      <c r="B4378" s="41" t="s">
        <v>13075</v>
      </c>
      <c r="C4378" s="41" t="s">
        <v>10944</v>
      </c>
      <c r="D4378" s="41" t="s">
        <v>10945</v>
      </c>
      <c r="E4378" s="42">
        <v>6.8470439567805297E-2</v>
      </c>
      <c r="F4378" s="43">
        <v>51.588220561953001</v>
      </c>
    </row>
    <row r="4379" spans="1:6" x14ac:dyDescent="0.25">
      <c r="A4379" s="46" t="s">
        <v>11172</v>
      </c>
      <c r="B4379" s="41" t="s">
        <v>13076</v>
      </c>
      <c r="C4379" s="41" t="s">
        <v>11173</v>
      </c>
      <c r="D4379" s="41" t="s">
        <v>11174</v>
      </c>
      <c r="E4379" s="42">
        <v>0.122690063576161</v>
      </c>
      <c r="F4379" s="43">
        <v>92.439337332706202</v>
      </c>
    </row>
    <row r="4380" spans="1:6" x14ac:dyDescent="0.25">
      <c r="A4380" s="46" t="s">
        <v>10723</v>
      </c>
      <c r="B4380" s="41" t="s">
        <v>13077</v>
      </c>
      <c r="C4380" s="41" t="s">
        <v>10724</v>
      </c>
      <c r="D4380" s="41" t="s">
        <v>10725</v>
      </c>
      <c r="E4380" s="42">
        <v>4.9613354212597501E-2</v>
      </c>
      <c r="F4380" s="43">
        <v>37.380578773752099</v>
      </c>
    </row>
    <row r="4381" spans="1:6" x14ac:dyDescent="0.25">
      <c r="A4381" s="46" t="s">
        <v>10723</v>
      </c>
      <c r="B4381" s="41" t="s">
        <v>13077</v>
      </c>
      <c r="C4381" s="41" t="s">
        <v>11055</v>
      </c>
      <c r="D4381" s="41" t="s">
        <v>11056</v>
      </c>
      <c r="E4381" s="42">
        <v>4.9418728548992999E-2</v>
      </c>
      <c r="F4381" s="43">
        <v>37.233940432821001</v>
      </c>
    </row>
    <row r="4382" spans="1:6" x14ac:dyDescent="0.25">
      <c r="A4382" s="46" t="s">
        <v>11189</v>
      </c>
      <c r="B4382" s="41" t="s">
        <v>13078</v>
      </c>
      <c r="C4382" s="41" t="s">
        <v>11190</v>
      </c>
      <c r="D4382" s="41" t="s">
        <v>11191</v>
      </c>
      <c r="E4382" s="42">
        <v>0.181006669934799</v>
      </c>
      <c r="F4382" s="43">
        <v>136.37727566410501</v>
      </c>
    </row>
    <row r="4383" spans="1:6" x14ac:dyDescent="0.25">
      <c r="A4383" s="46" t="s">
        <v>12395</v>
      </c>
      <c r="B4383" s="41" t="s">
        <v>13079</v>
      </c>
      <c r="C4383" s="41" t="s">
        <v>12396</v>
      </c>
      <c r="D4383" s="41" t="s">
        <v>12397</v>
      </c>
      <c r="E4383" s="42">
        <v>4.5870244984325702E-2</v>
      </c>
      <c r="F4383" s="43">
        <v>34.560378616217797</v>
      </c>
    </row>
    <row r="4384" spans="1:6" x14ac:dyDescent="0.25">
      <c r="A4384" s="46" t="s">
        <v>10688</v>
      </c>
      <c r="B4384" s="41" t="s">
        <v>13080</v>
      </c>
      <c r="C4384" s="41" t="s">
        <v>10689</v>
      </c>
      <c r="D4384" s="41" t="s">
        <v>10690</v>
      </c>
      <c r="E4384" s="42">
        <v>0.11785168057923801</v>
      </c>
      <c r="F4384" s="43">
        <v>88.793916465190506</v>
      </c>
    </row>
    <row r="4385" spans="1:6" x14ac:dyDescent="0.25">
      <c r="A4385" s="46" t="s">
        <v>12389</v>
      </c>
      <c r="B4385" s="41" t="s">
        <v>13081</v>
      </c>
      <c r="C4385" s="41" t="s">
        <v>12390</v>
      </c>
      <c r="D4385" s="41" t="s">
        <v>12391</v>
      </c>
      <c r="E4385" s="42">
        <v>7.07285286175037E-2</v>
      </c>
      <c r="F4385" s="43">
        <v>53.289550313589999</v>
      </c>
    </row>
    <row r="4386" spans="1:6" x14ac:dyDescent="0.25">
      <c r="A4386" s="46" t="s">
        <v>11886</v>
      </c>
      <c r="B4386" s="41" t="s">
        <v>13082</v>
      </c>
      <c r="C4386" s="41" t="s">
        <v>11887</v>
      </c>
      <c r="D4386" s="41" t="s">
        <v>11888</v>
      </c>
      <c r="E4386" s="42">
        <v>0.21631605287742101</v>
      </c>
      <c r="F4386" s="43">
        <v>162.98070112257</v>
      </c>
    </row>
    <row r="4387" spans="1:6" x14ac:dyDescent="0.25">
      <c r="A4387" s="46" t="s">
        <v>12159</v>
      </c>
      <c r="B4387" s="41" t="s">
        <v>13083</v>
      </c>
      <c r="C4387" s="41" t="s">
        <v>12160</v>
      </c>
      <c r="D4387" s="41" t="s">
        <v>12161</v>
      </c>
      <c r="E4387" s="42">
        <v>0.124567903862425</v>
      </c>
      <c r="F4387" s="43">
        <v>93.854173274747893</v>
      </c>
    </row>
    <row r="4388" spans="1:6" x14ac:dyDescent="0.25">
      <c r="A4388" s="46" t="s">
        <v>12355</v>
      </c>
      <c r="B4388" s="41" t="s">
        <v>13084</v>
      </c>
      <c r="C4388" s="41" t="s">
        <v>12356</v>
      </c>
      <c r="D4388" s="41" t="s">
        <v>12357</v>
      </c>
      <c r="E4388" s="42">
        <v>0.110817974164636</v>
      </c>
      <c r="F4388" s="43">
        <v>83.494455848682904</v>
      </c>
    </row>
    <row r="4389" spans="1:6" x14ac:dyDescent="0.25">
      <c r="A4389" s="46" t="s">
        <v>11701</v>
      </c>
      <c r="B4389" s="41" t="s">
        <v>13085</v>
      </c>
      <c r="C4389" s="41" t="s">
        <v>11702</v>
      </c>
      <c r="D4389" s="41" t="s">
        <v>11703</v>
      </c>
      <c r="E4389" s="42">
        <v>9.2075096931804101E-2</v>
      </c>
      <c r="F4389" s="43">
        <v>69.372862782299805</v>
      </c>
    </row>
    <row r="4390" spans="1:6" x14ac:dyDescent="0.25">
      <c r="A4390" s="46" t="s">
        <v>10649</v>
      </c>
      <c r="B4390" s="41" t="s">
        <v>13086</v>
      </c>
      <c r="C4390" s="41" t="s">
        <v>10650</v>
      </c>
      <c r="D4390" s="41" t="s">
        <v>10651</v>
      </c>
      <c r="E4390" s="42">
        <v>0.37809716825115502</v>
      </c>
      <c r="F4390" s="43">
        <v>284.87271635337697</v>
      </c>
    </row>
    <row r="4391" spans="1:6" x14ac:dyDescent="0.25">
      <c r="A4391" s="46" t="s">
        <v>12370</v>
      </c>
      <c r="B4391" s="41" t="s">
        <v>13087</v>
      </c>
      <c r="C4391" s="41" t="s">
        <v>12371</v>
      </c>
      <c r="D4391" s="41" t="s">
        <v>12372</v>
      </c>
      <c r="E4391" s="42">
        <v>8.1507446855214702E-2</v>
      </c>
      <c r="F4391" s="43">
        <v>61.410795262158302</v>
      </c>
    </row>
    <row r="4392" spans="1:6" x14ac:dyDescent="0.25">
      <c r="A4392" s="46" t="s">
        <v>12370</v>
      </c>
      <c r="B4392" s="41" t="s">
        <v>13087</v>
      </c>
      <c r="C4392" s="41" t="s">
        <v>12826</v>
      </c>
      <c r="D4392" s="41" t="s">
        <v>12827</v>
      </c>
      <c r="E4392" s="42">
        <v>8.6786717843997704E-2</v>
      </c>
      <c r="F4392" s="43">
        <v>65.388397828970497</v>
      </c>
    </row>
    <row r="4393" spans="1:6" x14ac:dyDescent="0.25">
      <c r="A4393" s="46" t="s">
        <v>11004</v>
      </c>
      <c r="B4393" s="41" t="s">
        <v>13088</v>
      </c>
      <c r="C4393" s="41" t="s">
        <v>11005</v>
      </c>
      <c r="D4393" s="41" t="s">
        <v>11006</v>
      </c>
      <c r="E4393" s="42">
        <v>0.13266085591330601</v>
      </c>
      <c r="F4393" s="43">
        <v>99.951709642755404</v>
      </c>
    </row>
    <row r="4394" spans="1:6" x14ac:dyDescent="0.25">
      <c r="A4394" s="46" t="s">
        <v>12828</v>
      </c>
      <c r="B4394" s="41" t="s">
        <v>13089</v>
      </c>
      <c r="C4394" s="41" t="s">
        <v>11073</v>
      </c>
      <c r="D4394" s="41" t="s">
        <v>11074</v>
      </c>
      <c r="E4394" s="42">
        <v>0.16688648618278401</v>
      </c>
      <c r="F4394" s="43">
        <v>125.73859482063099</v>
      </c>
    </row>
    <row r="4395" spans="1:6" x14ac:dyDescent="0.25">
      <c r="A4395" s="46" t="s">
        <v>12828</v>
      </c>
      <c r="B4395" s="41" t="s">
        <v>13089</v>
      </c>
      <c r="C4395" s="41" t="s">
        <v>10778</v>
      </c>
      <c r="D4395" s="41" t="s">
        <v>10779</v>
      </c>
      <c r="E4395" s="42">
        <v>0.19044503252905701</v>
      </c>
      <c r="F4395" s="43">
        <v>143.488495255066</v>
      </c>
    </row>
    <row r="4396" spans="1:6" x14ac:dyDescent="0.25">
      <c r="A4396" s="46" t="s">
        <v>12828</v>
      </c>
      <c r="B4396" s="41" t="s">
        <v>13089</v>
      </c>
      <c r="C4396" s="41" t="s">
        <v>11243</v>
      </c>
      <c r="D4396" s="41" t="s">
        <v>11244</v>
      </c>
      <c r="E4396" s="42">
        <v>7.4279958769043197E-2</v>
      </c>
      <c r="F4396" s="43">
        <v>55.965332200261798</v>
      </c>
    </row>
    <row r="4397" spans="1:6" x14ac:dyDescent="0.25">
      <c r="A4397" s="46" t="s">
        <v>12828</v>
      </c>
      <c r="B4397" s="41" t="s">
        <v>13089</v>
      </c>
      <c r="C4397" s="41" t="s">
        <v>11964</v>
      </c>
      <c r="D4397" s="41" t="s">
        <v>11965</v>
      </c>
      <c r="E4397" s="42">
        <v>0.10206417199432399</v>
      </c>
      <c r="F4397" s="43">
        <v>76.899009989589899</v>
      </c>
    </row>
    <row r="4398" spans="1:6" x14ac:dyDescent="0.25">
      <c r="A4398" s="46" t="s">
        <v>12828</v>
      </c>
      <c r="B4398" s="41" t="s">
        <v>13089</v>
      </c>
      <c r="C4398" s="41" t="s">
        <v>10703</v>
      </c>
      <c r="D4398" s="41" t="s">
        <v>10704</v>
      </c>
      <c r="E4398" s="42">
        <v>4.8629167502090002E-2</v>
      </c>
      <c r="F4398" s="43">
        <v>36.639055257672901</v>
      </c>
    </row>
    <row r="4399" spans="1:6" x14ac:dyDescent="0.25">
      <c r="A4399" s="46" t="s">
        <v>12828</v>
      </c>
      <c r="B4399" s="41" t="s">
        <v>13089</v>
      </c>
      <c r="C4399" s="41" t="s">
        <v>10806</v>
      </c>
      <c r="D4399" s="41" t="s">
        <v>10807</v>
      </c>
      <c r="E4399" s="42">
        <v>4.5340977764093203E-2</v>
      </c>
      <c r="F4399" s="43">
        <v>34.161608661388897</v>
      </c>
    </row>
    <row r="4400" spans="1:6" x14ac:dyDescent="0.25">
      <c r="A4400" s="46" t="s">
        <v>12828</v>
      </c>
      <c r="B4400" s="41" t="s">
        <v>13089</v>
      </c>
      <c r="C4400" s="41" t="s">
        <v>11704</v>
      </c>
      <c r="D4400" s="41" t="s">
        <v>11705</v>
      </c>
      <c r="E4400" s="42">
        <v>4.6189187972153899E-2</v>
      </c>
      <c r="F4400" s="43">
        <v>34.8006823342402</v>
      </c>
    </row>
    <row r="4401" spans="1:6" x14ac:dyDescent="0.25">
      <c r="A4401" s="46" t="s">
        <v>11315</v>
      </c>
      <c r="B4401" s="41" t="s">
        <v>13090</v>
      </c>
      <c r="C4401" s="41" t="s">
        <v>11316</v>
      </c>
      <c r="D4401" s="41" t="s">
        <v>11317</v>
      </c>
      <c r="E4401" s="42">
        <v>0.232635989312033</v>
      </c>
      <c r="F4401" s="43">
        <v>175.27675889085799</v>
      </c>
    </row>
    <row r="4402" spans="1:6" x14ac:dyDescent="0.25">
      <c r="A4402" s="46" t="s">
        <v>11622</v>
      </c>
      <c r="B4402" s="41" t="s">
        <v>13091</v>
      </c>
      <c r="C4402" s="41" t="s">
        <v>11623</v>
      </c>
      <c r="D4402" s="41" t="s">
        <v>11624</v>
      </c>
      <c r="E4402" s="42">
        <v>0.226239312350418</v>
      </c>
      <c r="F4402" s="43">
        <v>170.45726037380001</v>
      </c>
    </row>
    <row r="4403" spans="1:6" x14ac:dyDescent="0.25">
      <c r="A4403" s="46" t="s">
        <v>12332</v>
      </c>
      <c r="B4403" s="41" t="s">
        <v>13092</v>
      </c>
      <c r="C4403" s="41" t="s">
        <v>12333</v>
      </c>
      <c r="D4403" s="41" t="s">
        <v>12334</v>
      </c>
      <c r="E4403" s="42">
        <v>0.22488328176224601</v>
      </c>
      <c r="F4403" s="43">
        <v>169.435575607163</v>
      </c>
    </row>
    <row r="4404" spans="1:6" x14ac:dyDescent="0.25">
      <c r="A4404" s="46" t="s">
        <v>10895</v>
      </c>
      <c r="B4404" s="41" t="s">
        <v>13093</v>
      </c>
      <c r="C4404" s="41" t="s">
        <v>10896</v>
      </c>
      <c r="D4404" s="41" t="s">
        <v>10897</v>
      </c>
      <c r="E4404" s="42">
        <v>0.20752845181861199</v>
      </c>
      <c r="F4404" s="43">
        <v>156.35978990170099</v>
      </c>
    </row>
    <row r="4405" spans="1:6" x14ac:dyDescent="0.25">
      <c r="A4405" s="46" t="s">
        <v>12829</v>
      </c>
      <c r="B4405" s="41" t="s">
        <v>13094</v>
      </c>
      <c r="C4405" s="41" t="s">
        <v>12038</v>
      </c>
      <c r="D4405" s="41" t="s">
        <v>12830</v>
      </c>
      <c r="E4405" s="42">
        <v>0.103606890351515</v>
      </c>
      <c r="F4405" s="43">
        <v>78.061352386952905</v>
      </c>
    </row>
    <row r="4406" spans="1:6" x14ac:dyDescent="0.25">
      <c r="A4406" s="46" t="s">
        <v>12831</v>
      </c>
      <c r="B4406" s="41" t="s">
        <v>13095</v>
      </c>
      <c r="C4406" s="41" t="s">
        <v>11632</v>
      </c>
      <c r="D4406" s="41" t="s">
        <v>11633</v>
      </c>
      <c r="E4406" s="42">
        <v>0.102762197066965</v>
      </c>
      <c r="F4406" s="43">
        <v>77.424928497379199</v>
      </c>
    </row>
    <row r="4407" spans="1:6" x14ac:dyDescent="0.25">
      <c r="A4407" s="46" t="s">
        <v>12832</v>
      </c>
      <c r="B4407" s="41" t="s">
        <v>13096</v>
      </c>
      <c r="C4407" s="41" t="s">
        <v>11798</v>
      </c>
      <c r="D4407" s="41" t="s">
        <v>11799</v>
      </c>
      <c r="E4407" s="42">
        <v>0.166595153787268</v>
      </c>
      <c r="F4407" s="43">
        <v>125.519093967831</v>
      </c>
    </row>
    <row r="4408" spans="1:6" x14ac:dyDescent="0.25">
      <c r="A4408" s="46" t="s">
        <v>12833</v>
      </c>
      <c r="B4408" s="41" t="s">
        <v>13097</v>
      </c>
      <c r="C4408" s="41" t="s">
        <v>12097</v>
      </c>
      <c r="D4408" s="41" t="s">
        <v>12098</v>
      </c>
      <c r="E4408" s="42">
        <v>0.126790122401752</v>
      </c>
      <c r="F4408" s="43">
        <v>95.528476826284106</v>
      </c>
    </row>
    <row r="4409" spans="1:6" x14ac:dyDescent="0.25">
      <c r="A4409" s="46" t="s">
        <v>12833</v>
      </c>
      <c r="B4409" s="41" t="s">
        <v>13097</v>
      </c>
      <c r="C4409" s="41" t="s">
        <v>12104</v>
      </c>
      <c r="D4409" s="41" t="s">
        <v>12105</v>
      </c>
      <c r="E4409" s="42">
        <v>0.105342407268552</v>
      </c>
      <c r="F4409" s="43">
        <v>79.368956516125195</v>
      </c>
    </row>
    <row r="4410" spans="1:6" x14ac:dyDescent="0.25">
      <c r="A4410" s="46" t="s">
        <v>11666</v>
      </c>
      <c r="B4410" s="41" t="s">
        <v>13098</v>
      </c>
      <c r="C4410" s="41" t="s">
        <v>11667</v>
      </c>
      <c r="D4410" s="41" t="s">
        <v>11668</v>
      </c>
      <c r="E4410" s="42">
        <v>6.5285691133479304E-2</v>
      </c>
      <c r="F4410" s="43">
        <v>49.188710558783697</v>
      </c>
    </row>
    <row r="4411" spans="1:6" x14ac:dyDescent="0.25">
      <c r="A4411" s="46" t="s">
        <v>10786</v>
      </c>
      <c r="B4411" s="41" t="s">
        <v>13099</v>
      </c>
      <c r="C4411" s="41" t="s">
        <v>10787</v>
      </c>
      <c r="D4411" s="41" t="s">
        <v>10788</v>
      </c>
      <c r="E4411" s="42">
        <v>0.152532561075997</v>
      </c>
      <c r="F4411" s="43">
        <v>114.92380439409401</v>
      </c>
    </row>
    <row r="4412" spans="1:6" x14ac:dyDescent="0.25">
      <c r="A4412" s="46" t="s">
        <v>11198</v>
      </c>
      <c r="B4412" s="41" t="s">
        <v>13100</v>
      </c>
      <c r="C4412" s="41" t="s">
        <v>11199</v>
      </c>
      <c r="D4412" s="41" t="s">
        <v>11200</v>
      </c>
      <c r="E4412" s="42">
        <v>7.0327385640615706E-2</v>
      </c>
      <c r="F4412" s="43">
        <v>52.987314012798002</v>
      </c>
    </row>
    <row r="4413" spans="1:6" x14ac:dyDescent="0.25">
      <c r="A4413" s="46" t="s">
        <v>11911</v>
      </c>
      <c r="B4413" s="41" t="s">
        <v>13101</v>
      </c>
      <c r="C4413" s="41" t="s">
        <v>11912</v>
      </c>
      <c r="D4413" s="41" t="s">
        <v>11913</v>
      </c>
      <c r="E4413" s="42">
        <v>6.1930078679735601E-2</v>
      </c>
      <c r="F4413" s="43">
        <v>46.660465136717498</v>
      </c>
    </row>
    <row r="4414" spans="1:6" x14ac:dyDescent="0.25">
      <c r="A4414" s="46" t="s">
        <v>11253</v>
      </c>
      <c r="B4414" s="41" t="s">
        <v>13102</v>
      </c>
      <c r="C4414" s="41" t="s">
        <v>11254</v>
      </c>
      <c r="D4414" s="41" t="s">
        <v>11255</v>
      </c>
      <c r="E4414" s="42">
        <v>3.7170079803195602E-2</v>
      </c>
      <c r="F4414" s="43">
        <v>28.005344894766399</v>
      </c>
    </row>
    <row r="4415" spans="1:6" x14ac:dyDescent="0.25">
      <c r="A4415" s="46" t="s">
        <v>12488</v>
      </c>
      <c r="B4415" s="41" t="s">
        <v>13103</v>
      </c>
      <c r="C4415" s="41" t="s">
        <v>12489</v>
      </c>
      <c r="D4415" s="41" t="s">
        <v>12490</v>
      </c>
      <c r="E4415" s="42">
        <v>4.1233267058713101E-2</v>
      </c>
      <c r="F4415" s="43">
        <v>31.0667039519779</v>
      </c>
    </row>
    <row r="4416" spans="1:6" x14ac:dyDescent="0.25">
      <c r="A4416" s="46" t="s">
        <v>10984</v>
      </c>
      <c r="B4416" s="41" t="s">
        <v>13104</v>
      </c>
      <c r="C4416" s="41" t="s">
        <v>10985</v>
      </c>
      <c r="D4416" s="41" t="s">
        <v>10986</v>
      </c>
      <c r="E4416" s="42">
        <v>8.3554676081312299E-2</v>
      </c>
      <c r="F4416" s="43">
        <v>62.953255242311002</v>
      </c>
    </row>
    <row r="4417" spans="1:6" x14ac:dyDescent="0.25">
      <c r="A4417" s="46" t="s">
        <v>11086</v>
      </c>
      <c r="B4417" s="41" t="s">
        <v>13105</v>
      </c>
      <c r="C4417" s="41" t="s">
        <v>11087</v>
      </c>
      <c r="D4417" s="41" t="s">
        <v>11088</v>
      </c>
      <c r="E4417" s="42">
        <v>0.100911721076093</v>
      </c>
      <c r="F4417" s="43">
        <v>76.030709851138795</v>
      </c>
    </row>
    <row r="4418" spans="1:6" x14ac:dyDescent="0.25">
      <c r="A4418" s="46" t="s">
        <v>10510</v>
      </c>
      <c r="B4418" s="41" t="s">
        <v>13106</v>
      </c>
      <c r="C4418" s="41" t="s">
        <v>10511</v>
      </c>
      <c r="D4418" s="41" t="s">
        <v>10512</v>
      </c>
      <c r="E4418" s="42">
        <v>3.2378407172347599E-2</v>
      </c>
      <c r="F4418" s="43">
        <v>24.395117384892401</v>
      </c>
    </row>
    <row r="4419" spans="1:6" x14ac:dyDescent="0.25">
      <c r="A4419" s="46" t="s">
        <v>10993</v>
      </c>
      <c r="B4419" s="41" t="s">
        <v>13107</v>
      </c>
      <c r="C4419" s="41" t="s">
        <v>10994</v>
      </c>
      <c r="D4419" s="41" t="s">
        <v>10995</v>
      </c>
      <c r="E4419" s="42">
        <v>0.123116539431293</v>
      </c>
      <c r="F4419" s="43">
        <v>92.760660382737598</v>
      </c>
    </row>
    <row r="4420" spans="1:6" x14ac:dyDescent="0.25">
      <c r="A4420" s="46" t="s">
        <v>11389</v>
      </c>
      <c r="B4420" s="41" t="s">
        <v>13108</v>
      </c>
      <c r="C4420" s="41" t="s">
        <v>11390</v>
      </c>
      <c r="D4420" s="41" t="s">
        <v>11391</v>
      </c>
      <c r="E4420" s="42">
        <v>0.14308262665298199</v>
      </c>
      <c r="F4420" s="43">
        <v>107.80386614939</v>
      </c>
    </row>
    <row r="4421" spans="1:6" x14ac:dyDescent="0.25">
      <c r="A4421" s="46" t="s">
        <v>10861</v>
      </c>
      <c r="B4421" s="41" t="s">
        <v>13109</v>
      </c>
      <c r="C4421" s="41" t="s">
        <v>10862</v>
      </c>
      <c r="D4421" s="41" t="s">
        <v>10863</v>
      </c>
      <c r="E4421" s="42">
        <v>0.12029453735804101</v>
      </c>
      <c r="F4421" s="43">
        <v>90.634457216814198</v>
      </c>
    </row>
    <row r="4422" spans="1:6" x14ac:dyDescent="0.25">
      <c r="A4422" s="46" t="s">
        <v>12227</v>
      </c>
      <c r="B4422" s="41" t="s">
        <v>13110</v>
      </c>
      <c r="C4422" s="41" t="s">
        <v>12228</v>
      </c>
      <c r="D4422" s="41" t="s">
        <v>12229</v>
      </c>
      <c r="E4422" s="42">
        <v>4.8819133600924498E-2</v>
      </c>
      <c r="F4422" s="43">
        <v>36.7821829061564</v>
      </c>
    </row>
    <row r="4423" spans="1:6" x14ac:dyDescent="0.25">
      <c r="A4423" s="46" t="s">
        <v>11013</v>
      </c>
      <c r="B4423" s="41" t="s">
        <v>13111</v>
      </c>
      <c r="C4423" s="41" t="s">
        <v>11014</v>
      </c>
      <c r="D4423" s="41" t="s">
        <v>11015</v>
      </c>
      <c r="E4423" s="42">
        <v>7.3052234614315106E-2</v>
      </c>
      <c r="F4423" s="43">
        <v>55.0403183565777</v>
      </c>
    </row>
    <row r="4424" spans="1:6" x14ac:dyDescent="0.25">
      <c r="A4424" s="46" t="s">
        <v>11795</v>
      </c>
      <c r="B4424" s="41" t="s">
        <v>13112</v>
      </c>
      <c r="C4424" s="41" t="s">
        <v>11796</v>
      </c>
      <c r="D4424" s="41" t="s">
        <v>11797</v>
      </c>
      <c r="E4424" s="42">
        <v>7.3019522424191699E-2</v>
      </c>
      <c r="F4424" s="43">
        <v>55.015671754484899</v>
      </c>
    </row>
    <row r="4425" spans="1:6" x14ac:dyDescent="0.25">
      <c r="A4425" s="46" t="s">
        <v>10864</v>
      </c>
      <c r="B4425" s="41" t="s">
        <v>13113</v>
      </c>
      <c r="C4425" s="41" t="s">
        <v>10865</v>
      </c>
      <c r="D4425" s="41" t="s">
        <v>10866</v>
      </c>
      <c r="E4425" s="42">
        <v>3.8123011299943999E-2</v>
      </c>
      <c r="F4425" s="43">
        <v>28.723319549887499</v>
      </c>
    </row>
    <row r="4426" spans="1:6" x14ac:dyDescent="0.25">
      <c r="A4426" s="46" t="s">
        <v>12408</v>
      </c>
      <c r="B4426" s="41" t="s">
        <v>13114</v>
      </c>
      <c r="C4426" s="41" t="s">
        <v>12409</v>
      </c>
      <c r="D4426" s="41" t="s">
        <v>12410</v>
      </c>
      <c r="E4426" s="42">
        <v>7.9655548789283298E-2</v>
      </c>
      <c r="F4426" s="43">
        <v>60.015505170747197</v>
      </c>
    </row>
    <row r="4427" spans="1:6" x14ac:dyDescent="0.25">
      <c r="A4427" s="46" t="s">
        <v>11297</v>
      </c>
      <c r="B4427" s="41" t="s">
        <v>13115</v>
      </c>
      <c r="C4427" s="41" t="s">
        <v>11298</v>
      </c>
      <c r="D4427" s="41" t="s">
        <v>11299</v>
      </c>
      <c r="E4427" s="42">
        <v>6.1004358761562703E-2</v>
      </c>
      <c r="F4427" s="43">
        <v>45.962992714768099</v>
      </c>
    </row>
    <row r="4428" spans="1:6" x14ac:dyDescent="0.25">
      <c r="A4428" s="46" t="s">
        <v>10613</v>
      </c>
      <c r="B4428" s="41" t="s">
        <v>13116</v>
      </c>
      <c r="C4428" s="41" t="s">
        <v>10614</v>
      </c>
      <c r="D4428" s="41" t="s">
        <v>10615</v>
      </c>
      <c r="E4428" s="42">
        <v>0.194291433354702</v>
      </c>
      <c r="F4428" s="43">
        <v>146.38651921132401</v>
      </c>
    </row>
    <row r="4429" spans="1:6" x14ac:dyDescent="0.25">
      <c r="A4429" s="46" t="s">
        <v>12537</v>
      </c>
      <c r="B4429" s="41" t="s">
        <v>13117</v>
      </c>
      <c r="C4429" s="41" t="s">
        <v>12538</v>
      </c>
      <c r="D4429" s="41" t="s">
        <v>12539</v>
      </c>
      <c r="E4429" s="42">
        <v>0.15294415410258699</v>
      </c>
      <c r="F4429" s="43">
        <v>115.233914157833</v>
      </c>
    </row>
    <row r="4430" spans="1:6" x14ac:dyDescent="0.25">
      <c r="A4430" s="46" t="s">
        <v>10710</v>
      </c>
      <c r="B4430" s="41" t="s">
        <v>13118</v>
      </c>
      <c r="C4430" s="41" t="s">
        <v>10711</v>
      </c>
      <c r="D4430" s="41" t="s">
        <v>10712</v>
      </c>
      <c r="E4430" s="42">
        <v>9.3651414891796902E-2</v>
      </c>
      <c r="F4430" s="43">
        <v>70.560520392053405</v>
      </c>
    </row>
    <row r="4431" spans="1:6" x14ac:dyDescent="0.25">
      <c r="A4431" s="46" t="s">
        <v>10640</v>
      </c>
      <c r="B4431" s="41" t="s">
        <v>13119</v>
      </c>
      <c r="C4431" s="41" t="s">
        <v>10641</v>
      </c>
      <c r="D4431" s="41" t="s">
        <v>10642</v>
      </c>
      <c r="E4431" s="42">
        <v>0.13027664742290301</v>
      </c>
      <c r="F4431" s="43">
        <v>98.155356731265599</v>
      </c>
    </row>
    <row r="4432" spans="1:6" x14ac:dyDescent="0.25">
      <c r="A4432" s="46" t="s">
        <v>11323</v>
      </c>
      <c r="B4432" s="41" t="s">
        <v>13120</v>
      </c>
      <c r="C4432" s="41" t="s">
        <v>11324</v>
      </c>
      <c r="D4432" s="41" t="s">
        <v>11325</v>
      </c>
      <c r="E4432" s="42">
        <v>0.10203347565845899</v>
      </c>
      <c r="F4432" s="43">
        <v>76.875882208389598</v>
      </c>
    </row>
    <row r="4433" spans="1:6" x14ac:dyDescent="0.25">
      <c r="A4433" s="46" t="s">
        <v>11323</v>
      </c>
      <c r="B4433" s="41" t="s">
        <v>13120</v>
      </c>
      <c r="C4433" s="41" t="s">
        <v>12264</v>
      </c>
      <c r="D4433" s="41" t="s">
        <v>12265</v>
      </c>
      <c r="E4433" s="42">
        <v>0.128398312108291</v>
      </c>
      <c r="F4433" s="43">
        <v>96.740147816131696</v>
      </c>
    </row>
    <row r="4434" spans="1:6" x14ac:dyDescent="0.25">
      <c r="A4434" s="46" t="s">
        <v>12320</v>
      </c>
      <c r="B4434" s="41" t="s">
        <v>13121</v>
      </c>
      <c r="C4434" s="41" t="s">
        <v>12321</v>
      </c>
      <c r="D4434" s="41" t="s">
        <v>12322</v>
      </c>
      <c r="E4434" s="42">
        <v>7.0892750983274203E-2</v>
      </c>
      <c r="F4434" s="43">
        <v>53.413281659263397</v>
      </c>
    </row>
    <row r="4435" spans="1:6" x14ac:dyDescent="0.25">
      <c r="A4435" s="46" t="s">
        <v>11339</v>
      </c>
      <c r="B4435" s="41" t="s">
        <v>13122</v>
      </c>
      <c r="C4435" s="41" t="s">
        <v>11340</v>
      </c>
      <c r="D4435" s="41" t="s">
        <v>11341</v>
      </c>
      <c r="E4435" s="42">
        <v>0.12629658909841901</v>
      </c>
      <c r="F4435" s="43">
        <v>95.156630156864594</v>
      </c>
    </row>
    <row r="4436" spans="1:6" x14ac:dyDescent="0.25">
      <c r="A4436" s="46" t="s">
        <v>10975</v>
      </c>
      <c r="B4436" s="41" t="s">
        <v>13123</v>
      </c>
      <c r="C4436" s="41" t="s">
        <v>10976</v>
      </c>
      <c r="D4436" s="41" t="s">
        <v>10977</v>
      </c>
      <c r="E4436" s="42">
        <v>0.11456364778132</v>
      </c>
      <c r="F4436" s="43">
        <v>86.316588113501496</v>
      </c>
    </row>
    <row r="4437" spans="1:6" x14ac:dyDescent="0.25">
      <c r="A4437" s="46" t="s">
        <v>12834</v>
      </c>
      <c r="B4437" s="41" t="s">
        <v>13124</v>
      </c>
      <c r="C4437" s="41" t="s">
        <v>12835</v>
      </c>
      <c r="D4437" s="41" t="s">
        <v>12836</v>
      </c>
      <c r="E4437" s="42">
        <v>4.3356627232239799E-2</v>
      </c>
      <c r="F4437" s="43">
        <v>32.666523869241402</v>
      </c>
    </row>
    <row r="4438" spans="1:6" x14ac:dyDescent="0.25">
      <c r="A4438" s="46" t="s">
        <v>11124</v>
      </c>
      <c r="B4438" s="41" t="s">
        <v>13125</v>
      </c>
      <c r="C4438" s="41" t="s">
        <v>11125</v>
      </c>
      <c r="D4438" s="41" t="s">
        <v>11126</v>
      </c>
      <c r="E4438" s="42">
        <v>4.9687105079261003E-2</v>
      </c>
      <c r="F4438" s="43">
        <v>37.436145467935603</v>
      </c>
    </row>
    <row r="4439" spans="1:6" x14ac:dyDescent="0.25">
      <c r="A4439" s="46" t="s">
        <v>11270</v>
      </c>
      <c r="B4439" s="41" t="s">
        <v>13126</v>
      </c>
      <c r="C4439" s="41" t="s">
        <v>11271</v>
      </c>
      <c r="D4439" s="41" t="s">
        <v>11272</v>
      </c>
      <c r="E4439" s="42">
        <v>9.0684444405060294E-2</v>
      </c>
      <c r="F4439" s="43">
        <v>68.325092536810899</v>
      </c>
    </row>
    <row r="4440" spans="1:6" x14ac:dyDescent="0.25">
      <c r="A4440" s="46" t="s">
        <v>11741</v>
      </c>
      <c r="B4440" s="41" t="s">
        <v>13127</v>
      </c>
      <c r="C4440" s="41" t="s">
        <v>11742</v>
      </c>
      <c r="D4440" s="41" t="s">
        <v>11743</v>
      </c>
      <c r="E4440" s="42">
        <v>6.6181372157216603E-2</v>
      </c>
      <c r="F4440" s="43">
        <v>49.863550540787301</v>
      </c>
    </row>
    <row r="4441" spans="1:6" x14ac:dyDescent="0.25">
      <c r="A4441" s="46" t="s">
        <v>10792</v>
      </c>
      <c r="B4441" s="41" t="s">
        <v>13128</v>
      </c>
      <c r="C4441" s="41" t="s">
        <v>10793</v>
      </c>
      <c r="D4441" s="41" t="s">
        <v>10794</v>
      </c>
      <c r="E4441" s="42">
        <v>9.1661530360810706E-2</v>
      </c>
      <c r="F4441" s="43">
        <v>69.061266075514695</v>
      </c>
    </row>
    <row r="4442" spans="1:6" x14ac:dyDescent="0.25">
      <c r="A4442" s="46" t="s">
        <v>10880</v>
      </c>
      <c r="B4442" s="41" t="s">
        <v>13129</v>
      </c>
      <c r="C4442" s="41" t="s">
        <v>10881</v>
      </c>
      <c r="D4442" s="41" t="s">
        <v>10882</v>
      </c>
      <c r="E4442" s="42">
        <v>0.16427845590863699</v>
      </c>
      <c r="F4442" s="43">
        <v>123.773606106316</v>
      </c>
    </row>
    <row r="4443" spans="1:6" x14ac:dyDescent="0.25">
      <c r="A4443" s="46" t="s">
        <v>10773</v>
      </c>
      <c r="B4443" s="41" t="s">
        <v>13130</v>
      </c>
      <c r="C4443" s="41" t="s">
        <v>10774</v>
      </c>
      <c r="D4443" s="41" t="s">
        <v>10775</v>
      </c>
      <c r="E4443" s="42">
        <v>4.8959058834096701E-2</v>
      </c>
      <c r="F4443" s="43">
        <v>36.887607872559897</v>
      </c>
    </row>
    <row r="4444" spans="1:6" x14ac:dyDescent="0.25">
      <c r="A4444" s="46" t="s">
        <v>11582</v>
      </c>
      <c r="B4444" s="41" t="s">
        <v>13131</v>
      </c>
      <c r="C4444" s="41" t="s">
        <v>11583</v>
      </c>
      <c r="D4444" s="41" t="s">
        <v>11584</v>
      </c>
      <c r="E4444" s="42">
        <v>9.6553681791682305E-2</v>
      </c>
      <c r="F4444" s="43">
        <v>72.7471981161343</v>
      </c>
    </row>
    <row r="4445" spans="1:6" x14ac:dyDescent="0.25">
      <c r="A4445" s="46" t="s">
        <v>11508</v>
      </c>
      <c r="B4445" s="41" t="s">
        <v>13132</v>
      </c>
      <c r="C4445" s="41" t="s">
        <v>11509</v>
      </c>
      <c r="D4445" s="41" t="s">
        <v>11510</v>
      </c>
      <c r="E4445" s="42">
        <v>8.7659941288893997E-2</v>
      </c>
      <c r="F4445" s="43">
        <v>66.046317421126204</v>
      </c>
    </row>
    <row r="4446" spans="1:6" x14ac:dyDescent="0.25">
      <c r="A4446" s="46" t="s">
        <v>10789</v>
      </c>
      <c r="B4446" s="41" t="s">
        <v>13133</v>
      </c>
      <c r="C4446" s="41" t="s">
        <v>10790</v>
      </c>
      <c r="D4446" s="41" t="s">
        <v>10791</v>
      </c>
      <c r="E4446" s="42">
        <v>4.1965060765309703E-2</v>
      </c>
      <c r="F4446" s="43">
        <v>31.618065026626301</v>
      </c>
    </row>
    <row r="4447" spans="1:6" x14ac:dyDescent="0.25">
      <c r="A4447" s="46" t="s">
        <v>10808</v>
      </c>
      <c r="B4447" s="41" t="s">
        <v>13134</v>
      </c>
      <c r="C4447" s="41" t="s">
        <v>10809</v>
      </c>
      <c r="D4447" s="41" t="s">
        <v>10810</v>
      </c>
      <c r="E4447" s="42">
        <v>5.5331759096488603E-2</v>
      </c>
      <c r="F4447" s="43">
        <v>41.689041436980403</v>
      </c>
    </row>
    <row r="4448" spans="1:6" x14ac:dyDescent="0.25">
      <c r="A4448" s="46" t="s">
        <v>12089</v>
      </c>
      <c r="B4448" s="41" t="s">
        <v>13135</v>
      </c>
      <c r="C4448" s="41" t="s">
        <v>12090</v>
      </c>
      <c r="D4448" s="41" t="s">
        <v>12091</v>
      </c>
      <c r="E4448" s="42">
        <v>6.7505025084576203E-2</v>
      </c>
      <c r="F4448" s="43">
        <v>50.860840752375303</v>
      </c>
    </row>
    <row r="4449" spans="1:6" x14ac:dyDescent="0.25">
      <c r="A4449" s="46" t="s">
        <v>11609</v>
      </c>
      <c r="B4449" s="41" t="s">
        <v>13136</v>
      </c>
      <c r="C4449" s="41" t="s">
        <v>11610</v>
      </c>
      <c r="D4449" s="41" t="s">
        <v>11611</v>
      </c>
      <c r="E4449" s="42">
        <v>8.4286302859194903E-2</v>
      </c>
      <c r="F4449" s="43">
        <v>63.504490546548503</v>
      </c>
    </row>
    <row r="4450" spans="1:6" x14ac:dyDescent="0.25">
      <c r="A4450" s="46" t="s">
        <v>11686</v>
      </c>
      <c r="B4450" s="41" t="s">
        <v>13137</v>
      </c>
      <c r="C4450" s="41" t="s">
        <v>11687</v>
      </c>
      <c r="D4450" s="41" t="s">
        <v>11688</v>
      </c>
      <c r="E4450" s="42">
        <v>0.117588150618295</v>
      </c>
      <c r="F4450" s="43">
        <v>88.595363018832501</v>
      </c>
    </row>
    <row r="4451" spans="1:6" x14ac:dyDescent="0.25">
      <c r="A4451" s="46" t="s">
        <v>12474</v>
      </c>
      <c r="B4451" s="41" t="s">
        <v>13138</v>
      </c>
      <c r="C4451" s="41" t="s">
        <v>12475</v>
      </c>
      <c r="D4451" s="41" t="s">
        <v>12476</v>
      </c>
      <c r="E4451" s="42">
        <v>6.5791935445881897E-2</v>
      </c>
      <c r="F4451" s="43">
        <v>49.570134183508699</v>
      </c>
    </row>
    <row r="4452" spans="1:6" x14ac:dyDescent="0.25">
      <c r="A4452" s="46" t="s">
        <v>12375</v>
      </c>
      <c r="B4452" s="41" t="s">
        <v>13139</v>
      </c>
      <c r="C4452" s="41" t="s">
        <v>12376</v>
      </c>
      <c r="D4452" s="41" t="s">
        <v>12377</v>
      </c>
      <c r="E4452" s="42">
        <v>5.6680842146849597E-2</v>
      </c>
      <c r="F4452" s="43">
        <v>42.7054916656882</v>
      </c>
    </row>
    <row r="4453" spans="1:6" x14ac:dyDescent="0.25">
      <c r="A4453" s="46" t="s">
        <v>12442</v>
      </c>
      <c r="B4453" s="41" t="s">
        <v>13140</v>
      </c>
      <c r="C4453" s="41" t="s">
        <v>12443</v>
      </c>
      <c r="D4453" s="41" t="s">
        <v>12444</v>
      </c>
      <c r="E4453" s="42">
        <v>0.13388555423134499</v>
      </c>
      <c r="F4453" s="43">
        <v>100.87444370656</v>
      </c>
    </row>
    <row r="4454" spans="1:6" x14ac:dyDescent="0.25">
      <c r="A4454" s="46" t="s">
        <v>10740</v>
      </c>
      <c r="B4454" s="41" t="s">
        <v>13141</v>
      </c>
      <c r="C4454" s="41" t="s">
        <v>10741</v>
      </c>
      <c r="D4454" s="41" t="s">
        <v>10742</v>
      </c>
      <c r="E4454" s="42">
        <v>7.0437805648750407E-2</v>
      </c>
      <c r="F4454" s="43">
        <v>53.070508625978</v>
      </c>
    </row>
    <row r="4455" spans="1:6" x14ac:dyDescent="0.25">
      <c r="A4455" s="46" t="s">
        <v>10835</v>
      </c>
      <c r="B4455" s="41" t="s">
        <v>13142</v>
      </c>
      <c r="C4455" s="41" t="s">
        <v>10836</v>
      </c>
      <c r="D4455" s="41" t="s">
        <v>10837</v>
      </c>
      <c r="E4455" s="42">
        <v>8.5961703785065E-2</v>
      </c>
      <c r="F4455" s="43">
        <v>64.766801012773797</v>
      </c>
    </row>
    <row r="4456" spans="1:6" x14ac:dyDescent="0.25">
      <c r="A4456" s="46" t="s">
        <v>12513</v>
      </c>
      <c r="B4456" s="41" t="s">
        <v>13143</v>
      </c>
      <c r="C4456" s="41" t="s">
        <v>12514</v>
      </c>
      <c r="D4456" s="41" t="s">
        <v>12515</v>
      </c>
      <c r="E4456" s="42">
        <v>0.12132307883417399</v>
      </c>
      <c r="F4456" s="43">
        <v>91.409399292004196</v>
      </c>
    </row>
    <row r="4457" spans="1:6" x14ac:dyDescent="0.25">
      <c r="A4457" s="46" t="s">
        <v>11599</v>
      </c>
      <c r="B4457" s="41" t="s">
        <v>13144</v>
      </c>
      <c r="C4457" s="41" t="s">
        <v>11600</v>
      </c>
      <c r="D4457" s="41" t="s">
        <v>11601</v>
      </c>
      <c r="E4457" s="42">
        <v>9.7822790171360599E-2</v>
      </c>
      <c r="F4457" s="43">
        <v>73.703392401158993</v>
      </c>
    </row>
    <row r="4458" spans="1:6" x14ac:dyDescent="0.25">
      <c r="A4458" s="46" t="s">
        <v>11528</v>
      </c>
      <c r="B4458" s="41" t="s">
        <v>13145</v>
      </c>
      <c r="C4458" s="41" t="s">
        <v>11529</v>
      </c>
      <c r="D4458" s="41" t="s">
        <v>11530</v>
      </c>
      <c r="E4458" s="42">
        <v>0.111642589014235</v>
      </c>
      <c r="F4458" s="43">
        <v>84.115751885459105</v>
      </c>
    </row>
    <row r="4459" spans="1:6" x14ac:dyDescent="0.25">
      <c r="A4459" s="46" t="s">
        <v>11671</v>
      </c>
      <c r="B4459" s="41" t="s">
        <v>13146</v>
      </c>
      <c r="C4459" s="41" t="s">
        <v>11672</v>
      </c>
      <c r="D4459" s="41" t="s">
        <v>11673</v>
      </c>
      <c r="E4459" s="42">
        <v>0.103198140380593</v>
      </c>
      <c r="F4459" s="43">
        <v>77.753384688954895</v>
      </c>
    </row>
    <row r="4460" spans="1:6" x14ac:dyDescent="0.25">
      <c r="A4460" s="46" t="s">
        <v>11862</v>
      </c>
      <c r="B4460" s="41" t="s">
        <v>13147</v>
      </c>
      <c r="C4460" s="41" t="s">
        <v>11863</v>
      </c>
      <c r="D4460" s="41" t="s">
        <v>11864</v>
      </c>
      <c r="E4460" s="42">
        <v>0.10528024204823599</v>
      </c>
      <c r="F4460" s="43">
        <v>79.322118886380494</v>
      </c>
    </row>
    <row r="4461" spans="1:6" x14ac:dyDescent="0.25">
      <c r="A4461" s="46" t="s">
        <v>12052</v>
      </c>
      <c r="B4461" s="41" t="s">
        <v>13148</v>
      </c>
      <c r="C4461" s="41" t="s">
        <v>12053</v>
      </c>
      <c r="D4461" s="41" t="s">
        <v>12054</v>
      </c>
      <c r="E4461" s="42">
        <v>0.107041555260496</v>
      </c>
      <c r="F4461" s="43">
        <v>80.649158920683206</v>
      </c>
    </row>
    <row r="4462" spans="1:6" x14ac:dyDescent="0.25">
      <c r="A4462" s="46" t="s">
        <v>11320</v>
      </c>
      <c r="B4462" s="41" t="s">
        <v>13149</v>
      </c>
      <c r="C4462" s="41" t="s">
        <v>11630</v>
      </c>
      <c r="D4462" s="41" t="s">
        <v>11631</v>
      </c>
      <c r="E4462" s="42">
        <v>0.104150783286082</v>
      </c>
      <c r="F4462" s="43">
        <v>78.471141908498893</v>
      </c>
    </row>
    <row r="4463" spans="1:6" x14ac:dyDescent="0.25">
      <c r="A4463" s="46" t="s">
        <v>11320</v>
      </c>
      <c r="B4463" s="41" t="s">
        <v>13149</v>
      </c>
      <c r="C4463" s="41" t="s">
        <v>11321</v>
      </c>
      <c r="D4463" s="41" t="s">
        <v>11322</v>
      </c>
      <c r="E4463" s="42">
        <v>8.4999819813352001E-2</v>
      </c>
      <c r="F4463" s="43">
        <v>64.042081224191307</v>
      </c>
    </row>
    <row r="4464" spans="1:6" x14ac:dyDescent="0.25">
      <c r="A4464" s="46" t="s">
        <v>12246</v>
      </c>
      <c r="B4464" s="41" t="s">
        <v>13150</v>
      </c>
      <c r="C4464" s="41" t="s">
        <v>12247</v>
      </c>
      <c r="D4464" s="41" t="s">
        <v>12248</v>
      </c>
      <c r="E4464" s="42">
        <v>9.1701405764116298E-2</v>
      </c>
      <c r="F4464" s="43">
        <v>69.091309713524197</v>
      </c>
    </row>
    <row r="4465" spans="1:6" x14ac:dyDescent="0.25">
      <c r="A4465" s="46" t="s">
        <v>11386</v>
      </c>
      <c r="B4465" s="41" t="s">
        <v>13151</v>
      </c>
      <c r="C4465" s="41" t="s">
        <v>11387</v>
      </c>
      <c r="D4465" s="41" t="s">
        <v>11388</v>
      </c>
      <c r="E4465" s="42">
        <v>5.96125835577642E-2</v>
      </c>
      <c r="F4465" s="43">
        <v>44.914376601896301</v>
      </c>
    </row>
    <row r="4466" spans="1:6" x14ac:dyDescent="0.25">
      <c r="A4466" s="46" t="s">
        <v>11386</v>
      </c>
      <c r="B4466" s="41" t="s">
        <v>13151</v>
      </c>
      <c r="C4466" s="41" t="s">
        <v>11595</v>
      </c>
      <c r="D4466" s="41" t="s">
        <v>11596</v>
      </c>
      <c r="E4466" s="42">
        <v>5.1821019774875701E-2</v>
      </c>
      <c r="F4466" s="43">
        <v>39.043917561595698</v>
      </c>
    </row>
    <row r="4467" spans="1:6" x14ac:dyDescent="0.25">
      <c r="A4467" s="46" t="s">
        <v>11486</v>
      </c>
      <c r="B4467" s="41" t="s">
        <v>13152</v>
      </c>
      <c r="C4467" s="41" t="s">
        <v>11487</v>
      </c>
      <c r="D4467" s="41" t="s">
        <v>11488</v>
      </c>
      <c r="E4467" s="44">
        <v>4.46698448697593E-2</v>
      </c>
      <c r="F4467" s="45">
        <v>33.655951738520898</v>
      </c>
    </row>
    <row r="4468" spans="1:6" x14ac:dyDescent="0.25">
      <c r="A4468" s="46" t="s">
        <v>10996</v>
      </c>
      <c r="B4468" s="41" t="s">
        <v>13153</v>
      </c>
      <c r="C4468" s="41" t="s">
        <v>10997</v>
      </c>
      <c r="D4468" s="41" t="s">
        <v>10998</v>
      </c>
      <c r="E4468" s="42">
        <v>0.101591071886864</v>
      </c>
      <c r="F4468" s="43">
        <v>76.542558463273394</v>
      </c>
    </row>
    <row r="4469" spans="1:6" x14ac:dyDescent="0.25">
      <c r="A4469" s="46" t="s">
        <v>11308</v>
      </c>
      <c r="B4469" s="41" t="s">
        <v>13154</v>
      </c>
      <c r="C4469" s="41" t="s">
        <v>11309</v>
      </c>
      <c r="D4469" s="41" t="s">
        <v>11310</v>
      </c>
      <c r="E4469" s="42">
        <v>0.27669046958070898</v>
      </c>
      <c r="F4469" s="43">
        <v>208.46907164930099</v>
      </c>
    </row>
    <row r="4470" spans="1:6" x14ac:dyDescent="0.25">
      <c r="A4470" s="46" t="s">
        <v>10911</v>
      </c>
      <c r="B4470" s="41" t="s">
        <v>13155</v>
      </c>
      <c r="C4470" s="41" t="s">
        <v>10912</v>
      </c>
      <c r="D4470" s="41" t="s">
        <v>10913</v>
      </c>
      <c r="E4470" s="42">
        <v>4.9093929997608698E-2</v>
      </c>
      <c r="F4470" s="43">
        <v>36.9892249116008</v>
      </c>
    </row>
    <row r="4471" spans="1:6" x14ac:dyDescent="0.25">
      <c r="A4471" s="46" t="s">
        <v>10643</v>
      </c>
      <c r="B4471" s="41" t="s">
        <v>13156</v>
      </c>
      <c r="C4471" s="41" t="s">
        <v>10644</v>
      </c>
      <c r="D4471" s="41" t="s">
        <v>10645</v>
      </c>
      <c r="E4471" s="42">
        <v>4.2746663874388198E-2</v>
      </c>
      <c r="F4471" s="43">
        <v>32.206954390234401</v>
      </c>
    </row>
    <row r="4472" spans="1:6" x14ac:dyDescent="0.25">
      <c r="A4472" s="46" t="s">
        <v>11183</v>
      </c>
      <c r="B4472" s="41" t="s">
        <v>13157</v>
      </c>
      <c r="C4472" s="41" t="s">
        <v>11184</v>
      </c>
      <c r="D4472" s="41" t="s">
        <v>11185</v>
      </c>
      <c r="E4472" s="42">
        <v>8.4385996526029197E-2</v>
      </c>
      <c r="F4472" s="43">
        <v>63.579603528234401</v>
      </c>
    </row>
    <row r="4473" spans="1:6" x14ac:dyDescent="0.25">
      <c r="A4473" s="46" t="s">
        <v>12025</v>
      </c>
      <c r="B4473" s="41" t="s">
        <v>13158</v>
      </c>
      <c r="C4473" s="41" t="s">
        <v>12026</v>
      </c>
      <c r="D4473" s="41" t="s">
        <v>12027</v>
      </c>
      <c r="E4473" s="42">
        <v>0.13745988743329399</v>
      </c>
      <c r="F4473" s="43">
        <v>103.567481618218</v>
      </c>
    </row>
    <row r="4474" spans="1:6" x14ac:dyDescent="0.25">
      <c r="A4474" s="46" t="s">
        <v>11156</v>
      </c>
      <c r="B4474" s="41" t="s">
        <v>13159</v>
      </c>
      <c r="C4474" s="41" t="s">
        <v>11157</v>
      </c>
      <c r="D4474" s="41" t="s">
        <v>11158</v>
      </c>
      <c r="E4474" s="42">
        <v>6.8544610753041094E-2</v>
      </c>
      <c r="F4474" s="43">
        <v>51.644103940056503</v>
      </c>
    </row>
    <row r="4475" spans="1:6" x14ac:dyDescent="0.25">
      <c r="A4475" s="46" t="s">
        <v>11480</v>
      </c>
      <c r="B4475" s="41" t="s">
        <v>13160</v>
      </c>
      <c r="C4475" s="41" t="s">
        <v>11481</v>
      </c>
      <c r="D4475" s="41" t="s">
        <v>11482</v>
      </c>
      <c r="E4475" s="42">
        <v>8.1758640229500704E-2</v>
      </c>
      <c r="F4475" s="43">
        <v>61.6000538572275</v>
      </c>
    </row>
    <row r="4476" spans="1:6" x14ac:dyDescent="0.25">
      <c r="A4476" s="46" t="s">
        <v>12162</v>
      </c>
      <c r="B4476" s="41" t="s">
        <v>13161</v>
      </c>
      <c r="C4476" s="41" t="s">
        <v>12163</v>
      </c>
      <c r="D4476" s="41" t="s">
        <v>7110</v>
      </c>
      <c r="E4476" s="42">
        <v>7.3330387209995199E-2</v>
      </c>
      <c r="F4476" s="43">
        <v>55.249889049367198</v>
      </c>
    </row>
    <row r="4477" spans="1:6" x14ac:dyDescent="0.25">
      <c r="A4477" s="46" t="s">
        <v>11280</v>
      </c>
      <c r="B4477" s="41" t="s">
        <v>13162</v>
      </c>
      <c r="C4477" s="41" t="s">
        <v>11281</v>
      </c>
      <c r="D4477" s="41" t="s">
        <v>11282</v>
      </c>
      <c r="E4477" s="42">
        <v>7.9765350225518603E-2</v>
      </c>
      <c r="F4477" s="43">
        <v>60.098233728447198</v>
      </c>
    </row>
    <row r="4478" spans="1:6" x14ac:dyDescent="0.25">
      <c r="A4478" s="46" t="s">
        <v>11758</v>
      </c>
      <c r="B4478" s="41" t="s">
        <v>13163</v>
      </c>
      <c r="C4478" s="41" t="s">
        <v>11759</v>
      </c>
      <c r="D4478" s="41" t="s">
        <v>11760</v>
      </c>
      <c r="E4478" s="42">
        <v>6.3111799863150103E-2</v>
      </c>
      <c r="F4478" s="43">
        <v>47.5508186007456</v>
      </c>
    </row>
    <row r="4479" spans="1:6" x14ac:dyDescent="0.25">
      <c r="A4479" s="46" t="s">
        <v>11753</v>
      </c>
      <c r="B4479" s="41" t="s">
        <v>13164</v>
      </c>
      <c r="C4479" s="41" t="s">
        <v>11754</v>
      </c>
      <c r="D4479" s="41" t="s">
        <v>11755</v>
      </c>
      <c r="E4479" s="42">
        <v>0.122293827941322</v>
      </c>
      <c r="F4479" s="43">
        <v>92.140798409141595</v>
      </c>
    </row>
    <row r="4480" spans="1:6" x14ac:dyDescent="0.25">
      <c r="A4480" s="46" t="s">
        <v>11348</v>
      </c>
      <c r="B4480" s="41" t="s">
        <v>13165</v>
      </c>
      <c r="C4480" s="41" t="s">
        <v>11349</v>
      </c>
      <c r="D4480" s="41" t="s">
        <v>11350</v>
      </c>
      <c r="E4480" s="42">
        <v>9.3325514470386797E-2</v>
      </c>
      <c r="F4480" s="43">
        <v>70.3149746802533</v>
      </c>
    </row>
    <row r="4481" spans="1:6" x14ac:dyDescent="0.25">
      <c r="A4481" s="46" t="s">
        <v>12041</v>
      </c>
      <c r="B4481" s="41" t="s">
        <v>13166</v>
      </c>
      <c r="C4481" s="41" t="s">
        <v>12042</v>
      </c>
      <c r="D4481" s="41" t="s">
        <v>12043</v>
      </c>
      <c r="E4481" s="42">
        <v>9.9065776715678497E-2</v>
      </c>
      <c r="F4481" s="43">
        <v>74.639905506793596</v>
      </c>
    </row>
    <row r="4482" spans="1:6" x14ac:dyDescent="0.25">
      <c r="A4482" s="46" t="s">
        <v>10554</v>
      </c>
      <c r="B4482" s="41" t="s">
        <v>13167</v>
      </c>
      <c r="C4482" s="41" t="s">
        <v>10555</v>
      </c>
      <c r="D4482" s="41" t="s">
        <v>10556</v>
      </c>
      <c r="E4482" s="42">
        <v>9.6508169801440905E-2</v>
      </c>
      <c r="F4482" s="43">
        <v>72.712907660200202</v>
      </c>
    </row>
    <row r="4483" spans="1:6" x14ac:dyDescent="0.25">
      <c r="A4483" s="46" t="s">
        <v>10934</v>
      </c>
      <c r="B4483" s="41" t="s">
        <v>13168</v>
      </c>
      <c r="C4483" s="41" t="s">
        <v>10935</v>
      </c>
      <c r="D4483" s="41" t="s">
        <v>10936</v>
      </c>
      <c r="E4483" s="42">
        <v>0.112602310280888</v>
      </c>
      <c r="F4483" s="43">
        <v>84.838842210197598</v>
      </c>
    </row>
    <row r="4484" spans="1:6" x14ac:dyDescent="0.25">
      <c r="A4484" s="46" t="s">
        <v>10934</v>
      </c>
      <c r="B4484" s="41" t="s">
        <v>13168</v>
      </c>
      <c r="C4484" s="41" t="s">
        <v>12508</v>
      </c>
      <c r="D4484" s="41" t="s">
        <v>12509</v>
      </c>
      <c r="E4484" s="42">
        <v>8.4052857892942603E-2</v>
      </c>
      <c r="F4484" s="43">
        <v>63.328604273813603</v>
      </c>
    </row>
    <row r="4485" spans="1:6" x14ac:dyDescent="0.25">
      <c r="A4485" s="46" t="s">
        <v>12495</v>
      </c>
      <c r="B4485" s="41" t="s">
        <v>13169</v>
      </c>
      <c r="C4485" s="41" t="s">
        <v>12496</v>
      </c>
      <c r="D4485" s="41" t="s">
        <v>12497</v>
      </c>
      <c r="E4485" s="42">
        <v>0.157729198768984</v>
      </c>
      <c r="F4485" s="43">
        <v>118.839147908442</v>
      </c>
    </row>
    <row r="4486" spans="1:6" x14ac:dyDescent="0.25">
      <c r="A4486" s="46" t="s">
        <v>12534</v>
      </c>
      <c r="B4486" s="41" t="s">
        <v>13170</v>
      </c>
      <c r="C4486" s="41" t="s">
        <v>12535</v>
      </c>
      <c r="D4486" s="41" t="s">
        <v>12536</v>
      </c>
      <c r="E4486" s="42">
        <v>0.14070861488192299</v>
      </c>
      <c r="F4486" s="43">
        <v>106.015195832169</v>
      </c>
    </row>
    <row r="4487" spans="1:6" x14ac:dyDescent="0.25">
      <c r="A4487" s="46" t="s">
        <v>11829</v>
      </c>
      <c r="B4487" s="41" t="s">
        <v>13171</v>
      </c>
      <c r="C4487" s="41" t="s">
        <v>11830</v>
      </c>
      <c r="D4487" s="41" t="s">
        <v>11831</v>
      </c>
      <c r="E4487" s="42">
        <v>8.8387913664353196E-2</v>
      </c>
      <c r="F4487" s="43">
        <v>66.594799360270301</v>
      </c>
    </row>
    <row r="4488" spans="1:6" x14ac:dyDescent="0.25">
      <c r="A4488" s="46" t="s">
        <v>10637</v>
      </c>
      <c r="B4488" s="41" t="s">
        <v>13172</v>
      </c>
      <c r="C4488" s="41" t="s">
        <v>10638</v>
      </c>
      <c r="D4488" s="41" t="s">
        <v>10639</v>
      </c>
      <c r="E4488" s="42">
        <v>8.9212478181361493E-2</v>
      </c>
      <c r="F4488" s="43">
        <v>67.216057474567407</v>
      </c>
    </row>
    <row r="4489" spans="1:6" x14ac:dyDescent="0.25">
      <c r="A4489" s="46" t="s">
        <v>11060</v>
      </c>
      <c r="B4489" s="41" t="s">
        <v>13173</v>
      </c>
      <c r="C4489" s="41" t="s">
        <v>11061</v>
      </c>
      <c r="D4489" s="41" t="s">
        <v>11062</v>
      </c>
      <c r="E4489" s="42">
        <v>0.103111352009854</v>
      </c>
      <c r="F4489" s="43">
        <v>77.687995045772595</v>
      </c>
    </row>
    <row r="4490" spans="1:6" x14ac:dyDescent="0.25">
      <c r="A4490" s="46" t="s">
        <v>11302</v>
      </c>
      <c r="B4490" s="41" t="s">
        <v>13174</v>
      </c>
      <c r="C4490" s="41" t="s">
        <v>11303</v>
      </c>
      <c r="D4490" s="41" t="s">
        <v>11304</v>
      </c>
      <c r="E4490" s="42">
        <v>5.77422742610222E-2</v>
      </c>
      <c r="F4490" s="43">
        <v>43.505214792385097</v>
      </c>
    </row>
    <row r="4491" spans="1:6" x14ac:dyDescent="0.25">
      <c r="A4491" s="46" t="s">
        <v>12365</v>
      </c>
      <c r="B4491" s="41" t="s">
        <v>13175</v>
      </c>
      <c r="C4491" s="41" t="s">
        <v>12366</v>
      </c>
      <c r="D4491" s="41" t="s">
        <v>12367</v>
      </c>
      <c r="E4491" s="42">
        <v>0.23974546383713199</v>
      </c>
      <c r="F4491" s="43">
        <v>180.633306069399</v>
      </c>
    </row>
    <row r="4492" spans="1:6" x14ac:dyDescent="0.25">
      <c r="A4492" s="46" t="s">
        <v>11592</v>
      </c>
      <c r="B4492" s="41" t="s">
        <v>13176</v>
      </c>
      <c r="C4492" s="41" t="s">
        <v>11593</v>
      </c>
      <c r="D4492" s="41" t="s">
        <v>11594</v>
      </c>
      <c r="E4492" s="42">
        <v>0.127610347983415</v>
      </c>
      <c r="F4492" s="43">
        <v>96.146465822477197</v>
      </c>
    </row>
    <row r="4493" spans="1:6" x14ac:dyDescent="0.25">
      <c r="A4493" s="46" t="s">
        <v>11511</v>
      </c>
      <c r="B4493" s="41" t="s">
        <v>13177</v>
      </c>
      <c r="C4493" s="41" t="s">
        <v>11512</v>
      </c>
      <c r="D4493" s="41" t="s">
        <v>11513</v>
      </c>
      <c r="E4493" s="42">
        <v>9.7763657794870396E-2</v>
      </c>
      <c r="F4493" s="43">
        <v>73.658839830736099</v>
      </c>
    </row>
    <row r="4494" spans="1:6" x14ac:dyDescent="0.25">
      <c r="A4494" s="46" t="s">
        <v>11459</v>
      </c>
      <c r="B4494" s="41" t="s">
        <v>13178</v>
      </c>
      <c r="C4494" s="41" t="s">
        <v>11460</v>
      </c>
      <c r="D4494" s="41" t="s">
        <v>11461</v>
      </c>
      <c r="E4494" s="42">
        <v>8.3101728245335904E-2</v>
      </c>
      <c r="F4494" s="43">
        <v>62.6119872000302</v>
      </c>
    </row>
    <row r="4495" spans="1:6" x14ac:dyDescent="0.25">
      <c r="A4495" s="46" t="s">
        <v>12424</v>
      </c>
      <c r="B4495" s="41" t="s">
        <v>13179</v>
      </c>
      <c r="C4495" s="41" t="s">
        <v>12425</v>
      </c>
      <c r="D4495" s="41" t="s">
        <v>12426</v>
      </c>
      <c r="E4495" s="42">
        <v>0.114911240250648</v>
      </c>
      <c r="F4495" s="43">
        <v>86.578477435178499</v>
      </c>
    </row>
    <row r="4496" spans="1:6" x14ac:dyDescent="0.25">
      <c r="A4496" s="46" t="s">
        <v>12126</v>
      </c>
      <c r="B4496" s="41" t="s">
        <v>13180</v>
      </c>
      <c r="C4496" s="41" t="s">
        <v>12127</v>
      </c>
      <c r="D4496" s="41" t="s">
        <v>12128</v>
      </c>
      <c r="E4496" s="42">
        <v>0.15297108117383201</v>
      </c>
      <c r="F4496" s="43">
        <v>115.254202032414</v>
      </c>
    </row>
    <row r="4497" spans="1:6" x14ac:dyDescent="0.25">
      <c r="A4497" s="46" t="s">
        <v>11499</v>
      </c>
      <c r="B4497" s="41" t="s">
        <v>13181</v>
      </c>
      <c r="C4497" s="41" t="s">
        <v>11500</v>
      </c>
      <c r="D4497" s="41" t="s">
        <v>11501</v>
      </c>
      <c r="E4497" s="42">
        <v>0.26532985607313397</v>
      </c>
      <c r="F4497" s="43">
        <v>199.90955546907401</v>
      </c>
    </row>
    <row r="4498" spans="1:6" x14ac:dyDescent="0.25">
      <c r="A4498" s="46" t="s">
        <v>10492</v>
      </c>
      <c r="B4498" s="41" t="s">
        <v>13182</v>
      </c>
      <c r="C4498" s="41" t="s">
        <v>10493</v>
      </c>
      <c r="D4498" s="41" t="s">
        <v>10494</v>
      </c>
      <c r="E4498" s="42">
        <v>0.106406786229076</v>
      </c>
      <c r="F4498" s="43">
        <v>80.170899908392698</v>
      </c>
    </row>
    <row r="4499" spans="1:6" x14ac:dyDescent="0.25">
      <c r="A4499" s="46" t="s">
        <v>12118</v>
      </c>
      <c r="B4499" s="41" t="s">
        <v>13183</v>
      </c>
      <c r="C4499" s="41" t="s">
        <v>12119</v>
      </c>
      <c r="D4499" s="41" t="s">
        <v>12120</v>
      </c>
      <c r="E4499" s="42">
        <v>4.3549837611817903E-2</v>
      </c>
      <c r="F4499" s="43">
        <v>32.812095881622902</v>
      </c>
    </row>
    <row r="4500" spans="1:6" x14ac:dyDescent="0.25">
      <c r="A4500" s="46" t="s">
        <v>12070</v>
      </c>
      <c r="B4500" s="41" t="s">
        <v>13184</v>
      </c>
      <c r="C4500" s="41" t="s">
        <v>12071</v>
      </c>
      <c r="D4500" s="41" t="s">
        <v>12072</v>
      </c>
      <c r="E4500" s="42">
        <v>7.7223490636467704E-2</v>
      </c>
      <c r="F4500" s="43">
        <v>58.183100512636301</v>
      </c>
    </row>
    <row r="4501" spans="1:6" x14ac:dyDescent="0.25">
      <c r="A4501" s="46" t="s">
        <v>11966</v>
      </c>
      <c r="B4501" s="41" t="s">
        <v>13185</v>
      </c>
      <c r="C4501" s="41" t="s">
        <v>11967</v>
      </c>
      <c r="D4501" s="41" t="s">
        <v>11968</v>
      </c>
      <c r="E4501" s="42">
        <v>7.6226569052632295E-2</v>
      </c>
      <c r="F4501" s="43">
        <v>57.431982061016903</v>
      </c>
    </row>
    <row r="4502" spans="1:6" x14ac:dyDescent="0.25">
      <c r="A4502" s="46" t="s">
        <v>11351</v>
      </c>
      <c r="B4502" s="41" t="s">
        <v>13186</v>
      </c>
      <c r="C4502" s="41" t="s">
        <v>11352</v>
      </c>
      <c r="D4502" s="41" t="s">
        <v>11353</v>
      </c>
      <c r="E4502" s="42">
        <v>0.14582824588597401</v>
      </c>
      <c r="F4502" s="43">
        <v>109.87251959261</v>
      </c>
    </row>
    <row r="4503" spans="1:6" x14ac:dyDescent="0.25">
      <c r="A4503" s="46" t="s">
        <v>11351</v>
      </c>
      <c r="B4503" s="41" t="s">
        <v>13186</v>
      </c>
      <c r="C4503" s="41" t="s">
        <v>11648</v>
      </c>
      <c r="D4503" s="41" t="s">
        <v>11649</v>
      </c>
      <c r="E4503" s="42">
        <v>9.4185810106002396E-2</v>
      </c>
      <c r="F4503" s="43">
        <v>70.963153971620002</v>
      </c>
    </row>
    <row r="4504" spans="1:6" x14ac:dyDescent="0.25">
      <c r="A4504" s="46" t="s">
        <v>11383</v>
      </c>
      <c r="B4504" s="41" t="s">
        <v>13187</v>
      </c>
      <c r="C4504" s="41" t="s">
        <v>11384</v>
      </c>
      <c r="D4504" s="41" t="s">
        <v>11385</v>
      </c>
      <c r="E4504" s="42">
        <v>0.164391746554577</v>
      </c>
      <c r="F4504" s="43">
        <v>123.85896356666299</v>
      </c>
    </row>
    <row r="4505" spans="1:6" x14ac:dyDescent="0.25">
      <c r="A4505" s="46" t="s">
        <v>12449</v>
      </c>
      <c r="B4505" s="41" t="s">
        <v>13188</v>
      </c>
      <c r="C4505" s="41" t="s">
        <v>12450</v>
      </c>
      <c r="D4505" s="41" t="s">
        <v>12451</v>
      </c>
      <c r="E4505" s="42">
        <v>0.114123965222249</v>
      </c>
      <c r="F4505" s="43">
        <v>85.985314632889896</v>
      </c>
    </row>
    <row r="4506" spans="1:6" x14ac:dyDescent="0.25">
      <c r="A4506" s="46" t="s">
        <v>11823</v>
      </c>
      <c r="B4506" s="41" t="s">
        <v>13189</v>
      </c>
      <c r="C4506" s="41" t="s">
        <v>11824</v>
      </c>
      <c r="D4506" s="41" t="s">
        <v>11825</v>
      </c>
      <c r="E4506" s="42">
        <v>6.3983660595244504E-2</v>
      </c>
      <c r="F4506" s="43">
        <v>48.207711473502002</v>
      </c>
    </row>
    <row r="4507" spans="1:6" x14ac:dyDescent="0.25">
      <c r="A4507" s="46" t="s">
        <v>11473</v>
      </c>
      <c r="B4507" s="41" t="s">
        <v>13190</v>
      </c>
      <c r="C4507" s="41" t="s">
        <v>11474</v>
      </c>
      <c r="D4507" s="41" t="s">
        <v>11475</v>
      </c>
      <c r="E4507" s="42">
        <v>0.100568805961417</v>
      </c>
      <c r="F4507" s="43">
        <v>75.772344625480201</v>
      </c>
    </row>
    <row r="4508" spans="1:6" x14ac:dyDescent="0.25">
      <c r="A4508" s="46" t="s">
        <v>12350</v>
      </c>
      <c r="B4508" s="41" t="s">
        <v>13191</v>
      </c>
      <c r="C4508" s="41" t="s">
        <v>12351</v>
      </c>
      <c r="D4508" s="41" t="s">
        <v>12352</v>
      </c>
      <c r="E4508" s="42">
        <v>0.116981556172503</v>
      </c>
      <c r="F4508" s="43">
        <v>88.1383318056739</v>
      </c>
    </row>
    <row r="4509" spans="1:6" x14ac:dyDescent="0.25">
      <c r="A4509" s="46" t="s">
        <v>10952</v>
      </c>
      <c r="B4509" s="41" t="s">
        <v>13192</v>
      </c>
      <c r="C4509" s="41" t="s">
        <v>10953</v>
      </c>
      <c r="D4509" s="41" t="s">
        <v>10954</v>
      </c>
      <c r="E4509" s="42">
        <v>9.1120584253089804E-2</v>
      </c>
      <c r="F4509" s="43">
        <v>68.653696804842795</v>
      </c>
    </row>
    <row r="4510" spans="1:6" x14ac:dyDescent="0.25">
      <c r="A4510" s="46" t="s">
        <v>10952</v>
      </c>
      <c r="B4510" s="41" t="s">
        <v>13192</v>
      </c>
      <c r="C4510" s="41" t="s">
        <v>11628</v>
      </c>
      <c r="D4510" s="41" t="s">
        <v>11629</v>
      </c>
      <c r="E4510" s="42">
        <v>6.8937342810749799E-2</v>
      </c>
      <c r="F4510" s="43">
        <v>51.940003136012002</v>
      </c>
    </row>
    <row r="4511" spans="1:6" x14ac:dyDescent="0.25">
      <c r="A4511" s="46" t="s">
        <v>11397</v>
      </c>
      <c r="B4511" s="41" t="s">
        <v>13193</v>
      </c>
      <c r="C4511" s="41" t="s">
        <v>11398</v>
      </c>
      <c r="D4511" s="41" t="s">
        <v>11399</v>
      </c>
      <c r="E4511" s="42">
        <v>9.1048822477496502E-2</v>
      </c>
      <c r="F4511" s="43">
        <v>68.599628767152495</v>
      </c>
    </row>
    <row r="4512" spans="1:6" x14ac:dyDescent="0.25">
      <c r="A4512" s="46" t="s">
        <v>12392</v>
      </c>
      <c r="B4512" s="41" t="s">
        <v>13194</v>
      </c>
      <c r="C4512" s="41" t="s">
        <v>12393</v>
      </c>
      <c r="D4512" s="41" t="s">
        <v>12394</v>
      </c>
      <c r="E4512" s="42">
        <v>0.11229466003371399</v>
      </c>
      <c r="F4512" s="43">
        <v>84.607046870378895</v>
      </c>
    </row>
    <row r="4513" spans="1:6" x14ac:dyDescent="0.25">
      <c r="A4513" s="46" t="s">
        <v>12452</v>
      </c>
      <c r="B4513" s="41" t="s">
        <v>13195</v>
      </c>
      <c r="C4513" s="41" t="s">
        <v>12453</v>
      </c>
      <c r="D4513" s="41" t="s">
        <v>12454</v>
      </c>
      <c r="E4513" s="42">
        <v>0.18009697481668899</v>
      </c>
      <c r="F4513" s="43">
        <v>135.691876933012</v>
      </c>
    </row>
    <row r="4514" spans="1:6" x14ac:dyDescent="0.25">
      <c r="A4514" s="46" t="s">
        <v>11468</v>
      </c>
      <c r="B4514" s="41" t="s">
        <v>13196</v>
      </c>
      <c r="C4514" s="41" t="s">
        <v>11469</v>
      </c>
      <c r="D4514" s="41" t="s">
        <v>11470</v>
      </c>
      <c r="E4514" s="42">
        <v>0.13919716735733301</v>
      </c>
      <c r="F4514" s="43">
        <v>104.87641406359</v>
      </c>
    </row>
    <row r="4515" spans="1:6" x14ac:dyDescent="0.25">
      <c r="A4515" s="46" t="s">
        <v>11402</v>
      </c>
      <c r="B4515" s="41" t="s">
        <v>13197</v>
      </c>
      <c r="C4515" s="41" t="s">
        <v>11403</v>
      </c>
      <c r="D4515" s="41" t="s">
        <v>11404</v>
      </c>
      <c r="E4515" s="42">
        <v>8.4834591542537599E-2</v>
      </c>
      <c r="F4515" s="43">
        <v>63.9175919915874</v>
      </c>
    </row>
    <row r="4516" spans="1:6" x14ac:dyDescent="0.25">
      <c r="A4516" s="46" t="s">
        <v>11579</v>
      </c>
      <c r="B4516" s="41" t="s">
        <v>13198</v>
      </c>
      <c r="C4516" s="41" t="s">
        <v>11580</v>
      </c>
      <c r="D4516" s="41" t="s">
        <v>11581</v>
      </c>
      <c r="E4516" s="47">
        <v>0.121433961262257</v>
      </c>
      <c r="F4516" s="48">
        <v>91.492942309874394</v>
      </c>
    </row>
    <row r="4517" spans="1:6" x14ac:dyDescent="0.25">
      <c r="A4517" s="46" t="s">
        <v>11770</v>
      </c>
      <c r="B4517" s="41" t="s">
        <v>13199</v>
      </c>
      <c r="C4517" s="41" t="s">
        <v>11771</v>
      </c>
      <c r="D4517" s="41" t="s">
        <v>11772</v>
      </c>
      <c r="E4517" s="42">
        <v>0.13279659331277099</v>
      </c>
      <c r="F4517" s="43">
        <v>100.053979336748</v>
      </c>
    </row>
    <row r="4518" spans="1:6" x14ac:dyDescent="0.25">
      <c r="A4518" s="46" t="s">
        <v>12241</v>
      </c>
      <c r="B4518" s="41" t="s">
        <v>13200</v>
      </c>
      <c r="C4518" s="41" t="s">
        <v>12242</v>
      </c>
      <c r="D4518" s="41" t="s">
        <v>12243</v>
      </c>
      <c r="E4518" s="42">
        <v>0.15336296784918799</v>
      </c>
      <c r="F4518" s="43">
        <v>115.54946428530999</v>
      </c>
    </row>
    <row r="4519" spans="1:6" x14ac:dyDescent="0.25">
      <c r="A4519" s="46" t="s">
        <v>11134</v>
      </c>
      <c r="B4519" s="41" t="s">
        <v>13201</v>
      </c>
      <c r="C4519" s="41" t="s">
        <v>11135</v>
      </c>
      <c r="D4519" s="41" t="s">
        <v>11136</v>
      </c>
      <c r="E4519" s="42">
        <v>0.13485835796433801</v>
      </c>
      <c r="F4519" s="43">
        <v>101.607390856569</v>
      </c>
    </row>
    <row r="4520" spans="1:6" x14ac:dyDescent="0.25">
      <c r="A4520" s="46" t="s">
        <v>10562</v>
      </c>
      <c r="B4520" s="41" t="s">
        <v>13202</v>
      </c>
      <c r="C4520" s="41" t="s">
        <v>10563</v>
      </c>
      <c r="D4520" s="41" t="s">
        <v>10564</v>
      </c>
      <c r="E4520" s="42">
        <v>9.6286326070786493E-2</v>
      </c>
      <c r="F4520" s="43">
        <v>72.545762197435096</v>
      </c>
    </row>
    <row r="4521" spans="1:6" x14ac:dyDescent="0.25">
      <c r="A4521" s="46" t="s">
        <v>11953</v>
      </c>
      <c r="B4521" s="41" t="s">
        <v>13203</v>
      </c>
      <c r="C4521" s="41" t="s">
        <v>11954</v>
      </c>
      <c r="D4521" s="41" t="s">
        <v>11955</v>
      </c>
      <c r="E4521" s="42">
        <v>0.18706647983305699</v>
      </c>
      <c r="F4521" s="43">
        <v>140.942965786267</v>
      </c>
    </row>
    <row r="4522" spans="1:6" x14ac:dyDescent="0.25">
      <c r="A4522" s="46" t="s">
        <v>12338</v>
      </c>
      <c r="B4522" s="41" t="s">
        <v>13204</v>
      </c>
      <c r="C4522" s="41" t="s">
        <v>12339</v>
      </c>
      <c r="D4522" s="41" t="s">
        <v>12340</v>
      </c>
      <c r="E4522" s="42">
        <v>0.116379017377955</v>
      </c>
      <c r="F4522" s="43">
        <v>87.684356273655993</v>
      </c>
    </row>
    <row r="4523" spans="1:6" x14ac:dyDescent="0.25">
      <c r="A4523" s="46" t="s">
        <v>10764</v>
      </c>
      <c r="B4523" s="41" t="s">
        <v>13205</v>
      </c>
      <c r="C4523" s="41" t="s">
        <v>10765</v>
      </c>
      <c r="D4523" s="41" t="s">
        <v>10766</v>
      </c>
      <c r="E4523" s="42">
        <v>0.14839329007463301</v>
      </c>
      <c r="F4523" s="43">
        <v>111.80512096323</v>
      </c>
    </row>
    <row r="4524" spans="1:6" x14ac:dyDescent="0.25">
      <c r="A4524" s="46" t="s">
        <v>10477</v>
      </c>
      <c r="B4524" s="41" t="s">
        <v>13206</v>
      </c>
      <c r="C4524" s="41" t="s">
        <v>10478</v>
      </c>
      <c r="D4524" s="41" t="s">
        <v>10479</v>
      </c>
      <c r="E4524" s="42">
        <v>8.3153725236095405E-2</v>
      </c>
      <c r="F4524" s="43">
        <v>62.651163700791599</v>
      </c>
    </row>
    <row r="4525" spans="1:6" x14ac:dyDescent="0.25">
      <c r="A4525" s="46" t="s">
        <v>10883</v>
      </c>
      <c r="B4525" s="41" t="s">
        <v>13207</v>
      </c>
      <c r="C4525" s="41" t="s">
        <v>10884</v>
      </c>
      <c r="D4525" s="41" t="s">
        <v>10885</v>
      </c>
      <c r="E4525" s="42">
        <v>9.5109547211680995E-2</v>
      </c>
      <c r="F4525" s="43">
        <v>71.659132467592997</v>
      </c>
    </row>
    <row r="4526" spans="1:6" x14ac:dyDescent="0.25">
      <c r="A4526" s="46" t="s">
        <v>11533</v>
      </c>
      <c r="B4526" s="41" t="s">
        <v>13208</v>
      </c>
      <c r="C4526" s="41" t="s">
        <v>11534</v>
      </c>
      <c r="D4526" s="41" t="s">
        <v>11535</v>
      </c>
      <c r="E4526" s="42">
        <v>0.100695044475065</v>
      </c>
      <c r="F4526" s="43">
        <v>75.867457499394305</v>
      </c>
    </row>
    <row r="4527" spans="1:6" x14ac:dyDescent="0.25">
      <c r="A4527" s="46" t="s">
        <v>12528</v>
      </c>
      <c r="B4527" s="41" t="s">
        <v>13209</v>
      </c>
      <c r="C4527" s="41" t="s">
        <v>12529</v>
      </c>
      <c r="D4527" s="41" t="s">
        <v>12530</v>
      </c>
      <c r="E4527" s="42">
        <v>6.7390239852534006E-2</v>
      </c>
      <c r="F4527" s="43">
        <v>50.774357214293403</v>
      </c>
    </row>
    <row r="4528" spans="1:6" x14ac:dyDescent="0.25">
      <c r="A4528" s="46" t="s">
        <v>10607</v>
      </c>
      <c r="B4528" s="41" t="s">
        <v>13210</v>
      </c>
      <c r="C4528" s="41" t="s">
        <v>10608</v>
      </c>
      <c r="D4528" s="41" t="s">
        <v>10609</v>
      </c>
      <c r="E4528" s="42">
        <v>0.113402761905643</v>
      </c>
      <c r="F4528" s="43">
        <v>85.441932758874003</v>
      </c>
    </row>
    <row r="4529" spans="1:6" x14ac:dyDescent="0.25">
      <c r="A4529" s="46" t="s">
        <v>11095</v>
      </c>
      <c r="B4529" s="41" t="s">
        <v>13211</v>
      </c>
      <c r="C4529" s="41" t="s">
        <v>11096</v>
      </c>
      <c r="D4529" s="41" t="s">
        <v>11097</v>
      </c>
      <c r="E4529" s="42">
        <v>3.5358641091033698E-2</v>
      </c>
      <c r="F4529" s="43">
        <v>26.640538411744998</v>
      </c>
    </row>
    <row r="4530" spans="1:6" x14ac:dyDescent="0.25">
      <c r="A4530" s="46" t="s">
        <v>11906</v>
      </c>
      <c r="B4530" s="41" t="s">
        <v>13212</v>
      </c>
      <c r="C4530" s="41" t="s">
        <v>11907</v>
      </c>
      <c r="D4530" s="41" t="s">
        <v>11908</v>
      </c>
      <c r="E4530" s="42">
        <v>6.12369473515069E-2</v>
      </c>
      <c r="F4530" s="43">
        <v>46.138233761181297</v>
      </c>
    </row>
    <row r="4531" spans="1:6" x14ac:dyDescent="0.25">
      <c r="A4531" s="46" t="s">
        <v>11075</v>
      </c>
      <c r="B4531" s="41" t="s">
        <v>13213</v>
      </c>
      <c r="C4531" s="41" t="s">
        <v>11076</v>
      </c>
      <c r="D4531" s="41" t="s">
        <v>11077</v>
      </c>
      <c r="E4531" s="42">
        <v>8.2898554994025597E-2</v>
      </c>
      <c r="F4531" s="43">
        <v>62.458908783022103</v>
      </c>
    </row>
    <row r="4532" spans="1:6" x14ac:dyDescent="0.25">
      <c r="A4532" s="46" t="s">
        <v>12014</v>
      </c>
      <c r="B4532" s="41" t="s">
        <v>13214</v>
      </c>
      <c r="C4532" s="41" t="s">
        <v>12015</v>
      </c>
      <c r="D4532" s="41" t="s">
        <v>12016</v>
      </c>
      <c r="E4532" s="42">
        <v>6.5623641614873204E-2</v>
      </c>
      <c r="F4532" s="43">
        <v>49.4433352418326</v>
      </c>
    </row>
    <row r="4533" spans="1:6" x14ac:dyDescent="0.25">
      <c r="A4533" s="46" t="s">
        <v>10480</v>
      </c>
      <c r="B4533" s="41" t="s">
        <v>13215</v>
      </c>
      <c r="C4533" s="41" t="s">
        <v>11145</v>
      </c>
      <c r="D4533" s="41" t="s">
        <v>11146</v>
      </c>
      <c r="E4533" s="42">
        <v>6.4969528401427307E-2</v>
      </c>
      <c r="F4533" s="43">
        <v>48.950501590687097</v>
      </c>
    </row>
    <row r="4534" spans="1:6" x14ac:dyDescent="0.25">
      <c r="A4534" s="46" t="s">
        <v>10480</v>
      </c>
      <c r="B4534" s="41" t="s">
        <v>13215</v>
      </c>
      <c r="C4534" s="41" t="s">
        <v>10481</v>
      </c>
      <c r="D4534" s="41" t="s">
        <v>10482</v>
      </c>
      <c r="E4534" s="42">
        <v>5.86887794843583E-2</v>
      </c>
      <c r="F4534" s="43">
        <v>44.218347649903102</v>
      </c>
    </row>
    <row r="4535" spans="1:6" x14ac:dyDescent="0.25">
      <c r="A4535" s="46" t="s">
        <v>10480</v>
      </c>
      <c r="B4535" s="41" t="s">
        <v>13215</v>
      </c>
      <c r="C4535" s="41" t="s">
        <v>10795</v>
      </c>
      <c r="D4535" s="41" t="s">
        <v>10796</v>
      </c>
      <c r="E4535" s="42">
        <v>5.93446582790427E-2</v>
      </c>
      <c r="F4535" s="43">
        <v>44.712511556775397</v>
      </c>
    </row>
    <row r="4536" spans="1:6" x14ac:dyDescent="0.25">
      <c r="A4536" s="46" t="s">
        <v>11256</v>
      </c>
      <c r="B4536" s="41" t="s">
        <v>13216</v>
      </c>
      <c r="C4536" s="41" t="s">
        <v>11257</v>
      </c>
      <c r="D4536" s="41" t="s">
        <v>11258</v>
      </c>
      <c r="E4536" s="42">
        <v>4.1904837051900803E-2</v>
      </c>
      <c r="F4536" s="43">
        <v>31.5726902016652</v>
      </c>
    </row>
    <row r="4537" spans="1:6" x14ac:dyDescent="0.25">
      <c r="A4537" s="46" t="s">
        <v>12217</v>
      </c>
      <c r="B4537" s="41" t="s">
        <v>13217</v>
      </c>
      <c r="C4537" s="41" t="s">
        <v>12837</v>
      </c>
      <c r="D4537" s="41" t="s">
        <v>12838</v>
      </c>
      <c r="E4537" s="42">
        <v>8.6811012301797899E-2</v>
      </c>
      <c r="F4537" s="43">
        <v>65.406702192946298</v>
      </c>
    </row>
    <row r="4538" spans="1:6" x14ac:dyDescent="0.25">
      <c r="A4538" s="46" t="s">
        <v>12217</v>
      </c>
      <c r="B4538" s="41" t="s">
        <v>13217</v>
      </c>
      <c r="C4538" s="41" t="s">
        <v>12218</v>
      </c>
      <c r="D4538" s="41" t="s">
        <v>12219</v>
      </c>
      <c r="E4538" s="42">
        <v>9.3981239757671794E-2</v>
      </c>
      <c r="F4538" s="43">
        <v>70.809022928841102</v>
      </c>
    </row>
    <row r="4539" spans="1:6" x14ac:dyDescent="0.25">
      <c r="A4539" s="46" t="s">
        <v>10700</v>
      </c>
      <c r="B4539" s="41" t="s">
        <v>13218</v>
      </c>
      <c r="C4539" s="41" t="s">
        <v>10701</v>
      </c>
      <c r="D4539" s="41" t="s">
        <v>10702</v>
      </c>
      <c r="E4539" s="44">
        <v>0.25860804318017</v>
      </c>
      <c r="F4539" s="45">
        <v>194.84508723596099</v>
      </c>
    </row>
    <row r="4540" spans="1:6" x14ac:dyDescent="0.25">
      <c r="A4540" s="46" t="s">
        <v>10700</v>
      </c>
      <c r="B4540" s="41" t="s">
        <v>13218</v>
      </c>
      <c r="C4540" s="41" t="s">
        <v>11914</v>
      </c>
      <c r="D4540" s="41" t="s">
        <v>11915</v>
      </c>
      <c r="E4540" s="42">
        <v>0.27508119015169102</v>
      </c>
      <c r="F4540" s="43">
        <v>207.256579621296</v>
      </c>
    </row>
    <row r="4541" spans="1:6" x14ac:dyDescent="0.25">
      <c r="A4541" s="46" t="s">
        <v>10700</v>
      </c>
      <c r="B4541" s="41" t="s">
        <v>13218</v>
      </c>
      <c r="C4541" s="41" t="s">
        <v>10731</v>
      </c>
      <c r="D4541" s="41" t="s">
        <v>10732</v>
      </c>
      <c r="E4541" s="42">
        <v>8.9411059196760803E-2</v>
      </c>
      <c r="F4541" s="43">
        <v>67.365675927238399</v>
      </c>
    </row>
    <row r="4542" spans="1:6" x14ac:dyDescent="0.25">
      <c r="A4542" s="46" t="s">
        <v>12062</v>
      </c>
      <c r="B4542" s="41" t="s">
        <v>13219</v>
      </c>
      <c r="C4542" s="41" t="s">
        <v>12063</v>
      </c>
      <c r="D4542" s="41" t="s">
        <v>12064</v>
      </c>
      <c r="E4542" s="42">
        <v>6.9333185666717201E-2</v>
      </c>
      <c r="F4542" s="43">
        <v>52.238246125109399</v>
      </c>
    </row>
    <row r="4543" spans="1:6" x14ac:dyDescent="0.25">
      <c r="A4543" s="46" t="s">
        <v>12415</v>
      </c>
      <c r="B4543" s="41" t="s">
        <v>13220</v>
      </c>
      <c r="C4543" s="41" t="s">
        <v>12416</v>
      </c>
      <c r="D4543" s="41" t="s">
        <v>12417</v>
      </c>
      <c r="E4543" s="42">
        <v>4.1317458829025398E-2</v>
      </c>
      <c r="F4543" s="43">
        <v>31.130137218125899</v>
      </c>
    </row>
    <row r="4544" spans="1:6" x14ac:dyDescent="0.25">
      <c r="A4544" s="46" t="s">
        <v>12520</v>
      </c>
      <c r="B4544" s="41" t="s">
        <v>13221</v>
      </c>
      <c r="C4544" s="41" t="s">
        <v>12521</v>
      </c>
      <c r="D4544" s="41" t="s">
        <v>12522</v>
      </c>
      <c r="E4544" s="42">
        <v>7.9437447299230801E-2</v>
      </c>
      <c r="F4544" s="43">
        <v>59.851179253683704</v>
      </c>
    </row>
    <row r="4545" spans="1:6" x14ac:dyDescent="0.25">
      <c r="A4545" s="46" t="s">
        <v>11961</v>
      </c>
      <c r="B4545" s="41" t="s">
        <v>13222</v>
      </c>
      <c r="C4545" s="41" t="s">
        <v>11962</v>
      </c>
      <c r="D4545" s="41" t="s">
        <v>11963</v>
      </c>
      <c r="E4545" s="42">
        <v>4.8599302186469601E-2</v>
      </c>
      <c r="F4545" s="43">
        <v>36.616553598575898</v>
      </c>
    </row>
    <row r="4546" spans="1:6" x14ac:dyDescent="0.25">
      <c r="A4546" s="46" t="s">
        <v>11789</v>
      </c>
      <c r="B4546" s="41" t="s">
        <v>13223</v>
      </c>
      <c r="C4546" s="41" t="s">
        <v>11790</v>
      </c>
      <c r="D4546" s="41" t="s">
        <v>11791</v>
      </c>
      <c r="E4546" s="42">
        <v>3.9623343047482502E-2</v>
      </c>
      <c r="F4546" s="43">
        <v>29.8537262713381</v>
      </c>
    </row>
    <row r="4547" spans="1:6" x14ac:dyDescent="0.25">
      <c r="A4547" s="46" t="s">
        <v>10525</v>
      </c>
      <c r="B4547" s="41" t="s">
        <v>13224</v>
      </c>
      <c r="C4547" s="41" t="s">
        <v>10526</v>
      </c>
      <c r="D4547" s="41" t="s">
        <v>10527</v>
      </c>
      <c r="E4547" s="42">
        <v>4.4911906065163799E-2</v>
      </c>
      <c r="F4547" s="43">
        <v>33.838329804396402</v>
      </c>
    </row>
    <row r="4548" spans="1:6" x14ac:dyDescent="0.25">
      <c r="A4548" s="46" t="s">
        <v>11206</v>
      </c>
      <c r="B4548" s="41" t="s">
        <v>13225</v>
      </c>
      <c r="C4548" s="41" t="s">
        <v>11207</v>
      </c>
      <c r="D4548" s="41" t="s">
        <v>11208</v>
      </c>
      <c r="E4548" s="42">
        <v>0.145417314613006</v>
      </c>
      <c r="F4548" s="43">
        <v>109.562908419096</v>
      </c>
    </row>
    <row r="4549" spans="1:6" x14ac:dyDescent="0.25">
      <c r="A4549" s="46" t="s">
        <v>12214</v>
      </c>
      <c r="B4549" s="41" t="s">
        <v>13226</v>
      </c>
      <c r="C4549" s="41" t="s">
        <v>12215</v>
      </c>
      <c r="D4549" s="41" t="s">
        <v>12216</v>
      </c>
      <c r="E4549" s="42">
        <v>0.27830958795571398</v>
      </c>
      <c r="F4549" s="43">
        <v>209.688976711587</v>
      </c>
    </row>
    <row r="4550" spans="1:6" x14ac:dyDescent="0.25">
      <c r="A4550" s="46" t="s">
        <v>11153</v>
      </c>
      <c r="B4550" s="41" t="s">
        <v>13227</v>
      </c>
      <c r="C4550" s="41" t="s">
        <v>11154</v>
      </c>
      <c r="D4550" s="41" t="s">
        <v>11155</v>
      </c>
      <c r="E4550" s="42">
        <v>0.27567656345039898</v>
      </c>
      <c r="F4550" s="43">
        <v>207.70515639755601</v>
      </c>
    </row>
    <row r="4551" spans="1:6" x14ac:dyDescent="0.25">
      <c r="A4551" s="46" t="s">
        <v>11483</v>
      </c>
      <c r="B4551" s="41" t="s">
        <v>13228</v>
      </c>
      <c r="C4551" s="41" t="s">
        <v>11484</v>
      </c>
      <c r="D4551" s="41" t="s">
        <v>11485</v>
      </c>
      <c r="E4551" s="42">
        <v>9.7715139107052304E-2</v>
      </c>
      <c r="F4551" s="43">
        <v>73.622284015053694</v>
      </c>
    </row>
    <row r="4552" spans="1:6" x14ac:dyDescent="0.25">
      <c r="A4552" s="46" t="s">
        <v>12427</v>
      </c>
      <c r="B4552" s="41" t="s">
        <v>13229</v>
      </c>
      <c r="C4552" s="41" t="s">
        <v>12428</v>
      </c>
      <c r="D4552" s="41" t="s">
        <v>12429</v>
      </c>
      <c r="E4552" s="42">
        <v>0.13022535669506499</v>
      </c>
      <c r="F4552" s="43">
        <v>98.116712355719002</v>
      </c>
    </row>
    <row r="4553" spans="1:6" x14ac:dyDescent="0.25">
      <c r="A4553" s="46" t="s">
        <v>12249</v>
      </c>
      <c r="B4553" s="41" t="s">
        <v>13230</v>
      </c>
      <c r="C4553" s="41" t="s">
        <v>12250</v>
      </c>
      <c r="D4553" s="41" t="s">
        <v>2933</v>
      </c>
      <c r="E4553" s="42">
        <v>0.10969391737319099</v>
      </c>
      <c r="F4553" s="43">
        <v>82.647548919981503</v>
      </c>
    </row>
    <row r="4554" spans="1:6" x14ac:dyDescent="0.25">
      <c r="A4554" s="46" t="s">
        <v>11909</v>
      </c>
      <c r="B4554" s="41" t="s">
        <v>13231</v>
      </c>
      <c r="C4554" s="41" t="s">
        <v>11910</v>
      </c>
      <c r="D4554" s="41" t="s">
        <v>10585</v>
      </c>
      <c r="E4554" s="42">
        <v>0.13979093506880499</v>
      </c>
      <c r="F4554" s="43">
        <v>105.32378112966001</v>
      </c>
    </row>
    <row r="4555" spans="1:6" x14ac:dyDescent="0.25">
      <c r="A4555" s="46" t="s">
        <v>10679</v>
      </c>
      <c r="B4555" s="41" t="s">
        <v>13232</v>
      </c>
      <c r="C4555" s="41" t="s">
        <v>10680</v>
      </c>
      <c r="D4555" s="41" t="s">
        <v>10681</v>
      </c>
      <c r="E4555" s="42">
        <v>0.126795507209256</v>
      </c>
      <c r="F4555" s="43">
        <v>95.532533944056297</v>
      </c>
    </row>
    <row r="4556" spans="1:6" x14ac:dyDescent="0.25">
      <c r="A4556" s="46" t="s">
        <v>10540</v>
      </c>
      <c r="B4556" s="41" t="s">
        <v>13233</v>
      </c>
      <c r="C4556" s="41" t="s">
        <v>10541</v>
      </c>
      <c r="D4556" s="41" t="s">
        <v>10542</v>
      </c>
      <c r="E4556" s="42">
        <v>0.236338573717355</v>
      </c>
      <c r="F4556" s="43">
        <v>178.066426113044</v>
      </c>
    </row>
    <row r="4557" spans="1:6" x14ac:dyDescent="0.25">
      <c r="A4557" s="46" t="s">
        <v>11834</v>
      </c>
      <c r="B4557" s="41" t="s">
        <v>13234</v>
      </c>
      <c r="C4557" s="41" t="s">
        <v>11835</v>
      </c>
      <c r="D4557" s="41" t="s">
        <v>11836</v>
      </c>
      <c r="E4557" s="42">
        <v>8.6209356543862595E-2</v>
      </c>
      <c r="F4557" s="43">
        <v>64.953391974132799</v>
      </c>
    </row>
    <row r="4558" spans="1:6" x14ac:dyDescent="0.25">
      <c r="A4558" s="46" t="s">
        <v>11617</v>
      </c>
      <c r="B4558" s="41" t="s">
        <v>13235</v>
      </c>
      <c r="C4558" s="41" t="s">
        <v>11618</v>
      </c>
      <c r="D4558" s="41" t="s">
        <v>11619</v>
      </c>
      <c r="E4558" s="42">
        <v>0.10103717473264801</v>
      </c>
      <c r="F4558" s="43">
        <v>76.125231384015706</v>
      </c>
    </row>
    <row r="4559" spans="1:6" x14ac:dyDescent="0.25">
      <c r="A4559" s="46" t="s">
        <v>11326</v>
      </c>
      <c r="B4559" s="41" t="s">
        <v>11328</v>
      </c>
      <c r="C4559" s="41" t="s">
        <v>11327</v>
      </c>
      <c r="D4559" s="41" t="s">
        <v>11328</v>
      </c>
      <c r="E4559" s="42">
        <v>0.10921267052634399</v>
      </c>
      <c r="F4559" s="43">
        <v>82.284959331882007</v>
      </c>
    </row>
    <row r="4560" spans="1:6" x14ac:dyDescent="0.25">
      <c r="A4560" s="46">
        <v>8025373088</v>
      </c>
      <c r="B4560" s="41" t="s">
        <v>13236</v>
      </c>
      <c r="C4560" s="41" t="s">
        <v>11011</v>
      </c>
      <c r="D4560" s="41" t="s">
        <v>11012</v>
      </c>
      <c r="E4560" s="42">
        <v>9.4222579301664403E-2</v>
      </c>
      <c r="F4560" s="43">
        <v>70.990857275230596</v>
      </c>
    </row>
    <row r="4561" spans="1:6" x14ac:dyDescent="0.25">
      <c r="A4561" s="46" t="s">
        <v>10847</v>
      </c>
      <c r="B4561" s="41" t="s">
        <v>13237</v>
      </c>
      <c r="C4561" s="41" t="s">
        <v>10848</v>
      </c>
      <c r="D4561" s="41" t="s">
        <v>10849</v>
      </c>
      <c r="E4561" s="42">
        <v>0.188942797282906</v>
      </c>
      <c r="F4561" s="43">
        <v>142.35665436571901</v>
      </c>
    </row>
    <row r="4562" spans="1:6" x14ac:dyDescent="0.25">
      <c r="A4562" s="46" t="s">
        <v>11201</v>
      </c>
      <c r="B4562" s="41" t="s">
        <v>13238</v>
      </c>
      <c r="C4562" s="41" t="s">
        <v>11202</v>
      </c>
      <c r="D4562" s="41" t="s">
        <v>11203</v>
      </c>
      <c r="E4562" s="42">
        <v>0.15489116296083999</v>
      </c>
      <c r="F4562" s="43">
        <v>116.700864319825</v>
      </c>
    </row>
    <row r="4563" spans="1:6" x14ac:dyDescent="0.25">
      <c r="A4563" s="46" t="s">
        <v>11150</v>
      </c>
      <c r="B4563" s="41" t="s">
        <v>13239</v>
      </c>
      <c r="C4563" s="41" t="s">
        <v>11151</v>
      </c>
      <c r="D4563" s="41" t="s">
        <v>11152</v>
      </c>
      <c r="E4563" s="42">
        <v>0.14249361566726301</v>
      </c>
      <c r="F4563" s="43">
        <v>107.36008298053</v>
      </c>
    </row>
    <row r="4564" spans="1:6" x14ac:dyDescent="0.25">
      <c r="A4564" s="46" t="s">
        <v>11655</v>
      </c>
      <c r="B4564" s="41" t="s">
        <v>13240</v>
      </c>
      <c r="C4564" s="41" t="s">
        <v>11656</v>
      </c>
      <c r="D4564" s="41" t="s">
        <v>11657</v>
      </c>
      <c r="E4564" s="42">
        <v>0.1120806739487</v>
      </c>
      <c r="F4564" s="43">
        <v>84.445821655226794</v>
      </c>
    </row>
    <row r="4565" spans="1:6" x14ac:dyDescent="0.25">
      <c r="A4565" s="46" t="s">
        <v>10780</v>
      </c>
      <c r="B4565" s="41" t="s">
        <v>13241</v>
      </c>
      <c r="C4565" s="41" t="s">
        <v>10781</v>
      </c>
      <c r="D4565" s="41" t="s">
        <v>10782</v>
      </c>
      <c r="E4565" s="44">
        <v>0.106015036185552</v>
      </c>
      <c r="F4565" s="45">
        <v>79.875740599090193</v>
      </c>
    </row>
    <row r="4566" spans="1:6" x14ac:dyDescent="0.25">
      <c r="A4566" s="46" t="s">
        <v>11219</v>
      </c>
      <c r="B4566" s="41" t="s">
        <v>13242</v>
      </c>
      <c r="C4566" s="41" t="s">
        <v>11220</v>
      </c>
      <c r="D4566" s="41" t="s">
        <v>11221</v>
      </c>
      <c r="E4566" s="42">
        <v>0.21240380258654801</v>
      </c>
      <c r="F4566" s="43">
        <v>160.033063687013</v>
      </c>
    </row>
    <row r="4567" spans="1:6" x14ac:dyDescent="0.25">
      <c r="A4567" s="46" t="s">
        <v>12044</v>
      </c>
      <c r="B4567" s="41" t="s">
        <v>13243</v>
      </c>
      <c r="C4567" s="41" t="s">
        <v>12045</v>
      </c>
      <c r="D4567" s="41" t="s">
        <v>12046</v>
      </c>
      <c r="E4567" s="42">
        <v>5.3318905446028603E-2</v>
      </c>
      <c r="F4567" s="43">
        <v>40.172481316521001</v>
      </c>
    </row>
    <row r="4568" spans="1:6" x14ac:dyDescent="0.25">
      <c r="A4568" s="46" t="s">
        <v>11305</v>
      </c>
      <c r="B4568" s="41" t="s">
        <v>13244</v>
      </c>
      <c r="C4568" s="41" t="s">
        <v>11306</v>
      </c>
      <c r="D4568" s="41" t="s">
        <v>11307</v>
      </c>
      <c r="E4568" s="42">
        <v>7.7465829198486796E-2</v>
      </c>
      <c r="F4568" s="43">
        <v>58.365687557016599</v>
      </c>
    </row>
    <row r="4569" spans="1:6" x14ac:dyDescent="0.25">
      <c r="A4569" s="46" t="s">
        <v>11792</v>
      </c>
      <c r="B4569" s="41" t="s">
        <v>11794</v>
      </c>
      <c r="C4569" s="41" t="s">
        <v>11793</v>
      </c>
      <c r="D4569" s="41" t="s">
        <v>11794</v>
      </c>
      <c r="E4569" s="42">
        <v>9.7480193827004097E-2</v>
      </c>
      <c r="F4569" s="43">
        <v>73.445267349122702</v>
      </c>
    </row>
    <row r="4570" spans="1:6" x14ac:dyDescent="0.25">
      <c r="A4570" s="46" t="s">
        <v>10588</v>
      </c>
      <c r="B4570" s="41" t="s">
        <v>13245</v>
      </c>
      <c r="C4570" s="41" t="s">
        <v>10589</v>
      </c>
      <c r="D4570" s="41" t="s">
        <v>10590</v>
      </c>
      <c r="E4570" s="42">
        <v>4.7715315348288399E-2</v>
      </c>
      <c r="F4570" s="43">
        <v>35.950524458558597</v>
      </c>
    </row>
    <row r="4571" spans="1:6" x14ac:dyDescent="0.25">
      <c r="A4571" s="46" t="s">
        <v>10588</v>
      </c>
      <c r="B4571" s="41" t="s">
        <v>13245</v>
      </c>
      <c r="C4571" s="41" t="s">
        <v>12131</v>
      </c>
      <c r="D4571" s="41" t="s">
        <v>12132</v>
      </c>
      <c r="E4571" s="42">
        <v>4.8127692870597302E-2</v>
      </c>
      <c r="F4571" s="43">
        <v>36.261225291063099</v>
      </c>
    </row>
    <row r="4572" spans="1:6" x14ac:dyDescent="0.25">
      <c r="A4572" s="46" t="s">
        <v>10588</v>
      </c>
      <c r="B4572" s="41" t="s">
        <v>13245</v>
      </c>
      <c r="C4572" s="41" t="s">
        <v>12284</v>
      </c>
      <c r="D4572" s="41" t="s">
        <v>12285</v>
      </c>
      <c r="E4572" s="42">
        <v>4.0239466508304698E-2</v>
      </c>
      <c r="F4572" s="43">
        <v>30.317937005063701</v>
      </c>
    </row>
    <row r="4573" spans="1:6" x14ac:dyDescent="0.25">
      <c r="A4573" s="46" t="s">
        <v>11548</v>
      </c>
      <c r="B4573" s="41" t="s">
        <v>13246</v>
      </c>
      <c r="C4573" s="41" t="s">
        <v>11549</v>
      </c>
      <c r="D4573" s="41" t="s">
        <v>11550</v>
      </c>
      <c r="E4573" s="42">
        <v>0.112077540734903</v>
      </c>
      <c r="F4573" s="43">
        <v>84.443460973369895</v>
      </c>
    </row>
    <row r="4574" spans="1:6" x14ac:dyDescent="0.25">
      <c r="A4574" s="46" t="s">
        <v>11563</v>
      </c>
      <c r="B4574" s="41" t="s">
        <v>13247</v>
      </c>
      <c r="C4574" s="41" t="s">
        <v>11564</v>
      </c>
      <c r="D4574" s="41" t="s">
        <v>11565</v>
      </c>
      <c r="E4574" s="42">
        <v>8.0028854554518802E-2</v>
      </c>
      <c r="F4574" s="43">
        <v>60.296767862728998</v>
      </c>
    </row>
    <row r="4575" spans="1:6" x14ac:dyDescent="0.25">
      <c r="A4575" s="46" t="s">
        <v>11021</v>
      </c>
      <c r="B4575" s="41" t="s">
        <v>13248</v>
      </c>
      <c r="C4575" s="41" t="s">
        <v>11022</v>
      </c>
      <c r="D4575" s="41" t="s">
        <v>11023</v>
      </c>
      <c r="E4575" s="42">
        <v>0.10861440917243501</v>
      </c>
      <c r="F4575" s="43">
        <v>81.834206585529103</v>
      </c>
    </row>
    <row r="4576" spans="1:6" x14ac:dyDescent="0.25">
      <c r="A4576" s="46" t="s">
        <v>11767</v>
      </c>
      <c r="B4576" s="41" t="s">
        <v>13249</v>
      </c>
      <c r="C4576" s="41" t="s">
        <v>12269</v>
      </c>
      <c r="D4576" s="41" t="s">
        <v>12270</v>
      </c>
      <c r="E4576" s="42">
        <v>0.153429496549599</v>
      </c>
      <c r="F4576" s="43">
        <v>115.59958952610199</v>
      </c>
    </row>
    <row r="4577" spans="1:6" x14ac:dyDescent="0.25">
      <c r="A4577" s="46" t="s">
        <v>11767</v>
      </c>
      <c r="B4577" s="41" t="s">
        <v>13249</v>
      </c>
      <c r="C4577" s="41" t="s">
        <v>11768</v>
      </c>
      <c r="D4577" s="41" t="s">
        <v>11769</v>
      </c>
      <c r="E4577" s="42">
        <v>0.14051692732607601</v>
      </c>
      <c r="F4577" s="43">
        <v>105.87077117282</v>
      </c>
    </row>
    <row r="4578" spans="1:6" x14ac:dyDescent="0.25">
      <c r="A4578" s="46" t="s">
        <v>10840</v>
      </c>
      <c r="B4578" s="41" t="s">
        <v>10842</v>
      </c>
      <c r="C4578" s="41" t="s">
        <v>10841</v>
      </c>
      <c r="D4578" s="41" t="s">
        <v>10842</v>
      </c>
      <c r="E4578" s="42">
        <v>7.3779451431698895E-2</v>
      </c>
      <c r="F4578" s="43">
        <v>55.5882310296724</v>
      </c>
    </row>
    <row r="4579" spans="1:6" x14ac:dyDescent="0.25">
      <c r="A4579" s="46" t="s">
        <v>11779</v>
      </c>
      <c r="B4579" s="41" t="s">
        <v>13250</v>
      </c>
      <c r="C4579" s="41" t="s">
        <v>11780</v>
      </c>
      <c r="D4579" s="41" t="s">
        <v>11781</v>
      </c>
      <c r="E4579" s="42">
        <v>6.2836364973106004E-2</v>
      </c>
      <c r="F4579" s="43">
        <v>47.343295530238898</v>
      </c>
    </row>
    <row r="4580" spans="1:6" x14ac:dyDescent="0.25">
      <c r="A4580" s="46" t="s">
        <v>11950</v>
      </c>
      <c r="B4580" s="41" t="s">
        <v>13251</v>
      </c>
      <c r="C4580" s="41" t="s">
        <v>11951</v>
      </c>
      <c r="D4580" s="41" t="s">
        <v>11952</v>
      </c>
      <c r="E4580" s="42">
        <v>5.0682652722565898E-2</v>
      </c>
      <c r="F4580" s="43">
        <v>38.186228740760001</v>
      </c>
    </row>
    <row r="4581" spans="1:6" x14ac:dyDescent="0.25">
      <c r="A4581" s="46" t="s">
        <v>11570</v>
      </c>
      <c r="B4581" s="41" t="s">
        <v>13252</v>
      </c>
      <c r="C4581" s="41" t="s">
        <v>11571</v>
      </c>
      <c r="D4581" s="41" t="s">
        <v>11572</v>
      </c>
      <c r="E4581" s="42">
        <v>0.12769751873939</v>
      </c>
      <c r="F4581" s="43">
        <v>96.212143569168703</v>
      </c>
    </row>
    <row r="4582" spans="1:6" x14ac:dyDescent="0.25">
      <c r="A4582" s="46" t="s">
        <v>12266</v>
      </c>
      <c r="B4582" s="41" t="s">
        <v>13253</v>
      </c>
      <c r="C4582" s="41" t="s">
        <v>12267</v>
      </c>
      <c r="D4582" s="41" t="s">
        <v>12268</v>
      </c>
      <c r="E4582" s="42">
        <v>0.14808659846060901</v>
      </c>
      <c r="F4582" s="43">
        <v>111.574047893908</v>
      </c>
    </row>
    <row r="4583" spans="1:6" x14ac:dyDescent="0.25">
      <c r="A4583" s="46" t="s">
        <v>12297</v>
      </c>
      <c r="B4583" s="41" t="s">
        <v>13254</v>
      </c>
      <c r="C4583" s="41" t="s">
        <v>12298</v>
      </c>
      <c r="D4583" s="41" t="s">
        <v>12299</v>
      </c>
      <c r="E4583" s="42">
        <v>6.3797184854525998E-2</v>
      </c>
      <c r="F4583" s="43">
        <v>48.0672135929223</v>
      </c>
    </row>
    <row r="4584" spans="1:6" x14ac:dyDescent="0.25">
      <c r="A4584" s="46" t="s">
        <v>10667</v>
      </c>
      <c r="B4584" s="41" t="s">
        <v>13255</v>
      </c>
      <c r="C4584" s="41" t="s">
        <v>10668</v>
      </c>
      <c r="D4584" s="41" t="s">
        <v>10669</v>
      </c>
      <c r="E4584" s="42">
        <v>0.192597661851554</v>
      </c>
      <c r="F4584" s="43">
        <v>145.11036765690901</v>
      </c>
    </row>
    <row r="4585" spans="1:6" x14ac:dyDescent="0.25">
      <c r="A4585" s="46" t="s">
        <v>10928</v>
      </c>
      <c r="B4585" s="41" t="s">
        <v>13256</v>
      </c>
      <c r="C4585" s="41" t="s">
        <v>10929</v>
      </c>
      <c r="D4585" s="41" t="s">
        <v>10930</v>
      </c>
      <c r="E4585" s="42">
        <v>6.9333726246764302E-2</v>
      </c>
      <c r="F4585" s="43">
        <v>52.238653418576199</v>
      </c>
    </row>
    <row r="4586" spans="1:6" x14ac:dyDescent="0.25">
      <c r="A4586" s="46" t="s">
        <v>11994</v>
      </c>
      <c r="B4586" s="41" t="s">
        <v>13257</v>
      </c>
      <c r="C4586" s="41" t="s">
        <v>11995</v>
      </c>
      <c r="D4586" s="41" t="s">
        <v>11996</v>
      </c>
      <c r="E4586" s="42">
        <v>0.218321860958647</v>
      </c>
      <c r="F4586" s="43">
        <v>164.49195284451599</v>
      </c>
    </row>
    <row r="4587" spans="1:6" x14ac:dyDescent="0.25">
      <c r="A4587" s="46" t="s">
        <v>10889</v>
      </c>
      <c r="B4587" s="41" t="s">
        <v>13258</v>
      </c>
      <c r="C4587" s="41" t="s">
        <v>10890</v>
      </c>
      <c r="D4587" s="41" t="s">
        <v>10891</v>
      </c>
      <c r="E4587" s="42">
        <v>0.16733779081331199</v>
      </c>
      <c r="F4587" s="43">
        <v>126.07862480973699</v>
      </c>
    </row>
    <row r="4588" spans="1:6" x14ac:dyDescent="0.25">
      <c r="A4588" s="46" t="s">
        <v>10495</v>
      </c>
      <c r="B4588" s="41" t="s">
        <v>13259</v>
      </c>
      <c r="C4588" s="41" t="s">
        <v>10496</v>
      </c>
      <c r="D4588" s="41" t="s">
        <v>10497</v>
      </c>
      <c r="E4588" s="42">
        <v>0.106968250660609</v>
      </c>
      <c r="F4588" s="43">
        <v>80.593928460778997</v>
      </c>
    </row>
    <row r="4589" spans="1:6" x14ac:dyDescent="0.25">
      <c r="A4589" s="46" t="s">
        <v>11345</v>
      </c>
      <c r="B4589" s="41" t="s">
        <v>13260</v>
      </c>
      <c r="C4589" s="41" t="s">
        <v>11346</v>
      </c>
      <c r="D4589" s="41" t="s">
        <v>11347</v>
      </c>
      <c r="E4589" s="42">
        <v>0.17880725360810201</v>
      </c>
      <c r="F4589" s="43">
        <v>134.72015216255599</v>
      </c>
    </row>
    <row r="4590" spans="1:6" x14ac:dyDescent="0.25">
      <c r="A4590" s="46" t="s">
        <v>11019</v>
      </c>
      <c r="B4590" s="41" t="s">
        <v>13261</v>
      </c>
      <c r="C4590" s="41" t="s">
        <v>11020</v>
      </c>
      <c r="D4590" s="41" t="s">
        <v>3614</v>
      </c>
      <c r="E4590" s="42">
        <v>0.119178621058686</v>
      </c>
      <c r="F4590" s="43">
        <v>89.793683642945197</v>
      </c>
    </row>
    <row r="4591" spans="1:6" x14ac:dyDescent="0.25">
      <c r="A4591" s="46" t="s">
        <v>11898</v>
      </c>
      <c r="B4591" s="41" t="s">
        <v>13262</v>
      </c>
      <c r="C4591" s="41" t="s">
        <v>12157</v>
      </c>
      <c r="D4591" s="41" t="s">
        <v>12158</v>
      </c>
      <c r="E4591" s="42">
        <v>0.17037374027244301</v>
      </c>
      <c r="F4591" s="43">
        <v>128.366024033419</v>
      </c>
    </row>
    <row r="4592" spans="1:6" x14ac:dyDescent="0.25">
      <c r="A4592" s="46" t="s">
        <v>11898</v>
      </c>
      <c r="B4592" s="41" t="s">
        <v>13262</v>
      </c>
      <c r="C4592" s="41" t="s">
        <v>11899</v>
      </c>
      <c r="D4592" s="41" t="s">
        <v>11900</v>
      </c>
      <c r="E4592" s="42">
        <v>0.16291049337136199</v>
      </c>
      <c r="F4592" s="43">
        <v>122.742931357638</v>
      </c>
    </row>
    <row r="4593" spans="1:6" x14ac:dyDescent="0.25">
      <c r="A4593" s="46" t="s">
        <v>11974</v>
      </c>
      <c r="B4593" s="41" t="s">
        <v>13263</v>
      </c>
      <c r="C4593" s="41" t="s">
        <v>11975</v>
      </c>
      <c r="D4593" s="41" t="s">
        <v>9356</v>
      </c>
      <c r="E4593" s="42">
        <v>4.8361012775502102E-2</v>
      </c>
      <c r="F4593" s="43">
        <v>36.437017337845603</v>
      </c>
    </row>
    <row r="4594" spans="1:6" x14ac:dyDescent="0.25">
      <c r="A4594" s="46" t="s">
        <v>11919</v>
      </c>
      <c r="B4594" s="41" t="s">
        <v>13264</v>
      </c>
      <c r="C4594" s="41" t="s">
        <v>11920</v>
      </c>
      <c r="D4594" s="41" t="s">
        <v>11921</v>
      </c>
      <c r="E4594" s="42">
        <v>0.11016703599833701</v>
      </c>
      <c r="F4594" s="43">
        <v>83.004014398223404</v>
      </c>
    </row>
    <row r="4595" spans="1:6" x14ac:dyDescent="0.25">
      <c r="A4595" s="46" t="s">
        <v>11805</v>
      </c>
      <c r="B4595" s="41" t="s">
        <v>13265</v>
      </c>
      <c r="C4595" s="41" t="s">
        <v>11806</v>
      </c>
      <c r="D4595" s="41" t="s">
        <v>11807</v>
      </c>
      <c r="E4595" s="42">
        <v>0.34421507358996201</v>
      </c>
      <c r="F4595" s="43">
        <v>259.344663904529</v>
      </c>
    </row>
    <row r="4596" spans="1:6" x14ac:dyDescent="0.25">
      <c r="A4596" s="46" t="s">
        <v>11663</v>
      </c>
      <c r="B4596" s="41" t="s">
        <v>13266</v>
      </c>
      <c r="C4596" s="41" t="s">
        <v>11664</v>
      </c>
      <c r="D4596" s="41" t="s">
        <v>11665</v>
      </c>
      <c r="E4596" s="42">
        <v>0.18810603152570099</v>
      </c>
      <c r="F4596" s="43">
        <v>141.726203375279</v>
      </c>
    </row>
    <row r="4597" spans="1:6" x14ac:dyDescent="0.25">
      <c r="A4597" s="46" t="s">
        <v>11285</v>
      </c>
      <c r="B4597" s="41" t="s">
        <v>13267</v>
      </c>
      <c r="C4597" s="41" t="s">
        <v>11286</v>
      </c>
      <c r="D4597" s="41" t="s">
        <v>11287</v>
      </c>
      <c r="E4597" s="42">
        <v>6.4983368519941798E-2</v>
      </c>
      <c r="F4597" s="43">
        <v>48.960929259780997</v>
      </c>
    </row>
    <row r="4598" spans="1:6" x14ac:dyDescent="0.25">
      <c r="A4598" s="46" t="s">
        <v>12341</v>
      </c>
      <c r="B4598" s="41" t="s">
        <v>13268</v>
      </c>
      <c r="C4598" s="41" t="s">
        <v>12342</v>
      </c>
      <c r="D4598" s="41" t="s">
        <v>12343</v>
      </c>
      <c r="E4598" s="42">
        <v>4.5815278544921102E-2</v>
      </c>
      <c r="F4598" s="43">
        <v>34.518964820462898</v>
      </c>
    </row>
    <row r="4599" spans="1:6" x14ac:dyDescent="0.25">
      <c r="A4599" s="46" t="s">
        <v>10959</v>
      </c>
      <c r="B4599" s="41" t="s">
        <v>13269</v>
      </c>
      <c r="C4599" s="41" t="s">
        <v>10960</v>
      </c>
      <c r="D4599" s="41" t="s">
        <v>10961</v>
      </c>
      <c r="E4599" s="42">
        <v>0.16177825314466501</v>
      </c>
      <c r="F4599" s="43">
        <v>121.889858719099</v>
      </c>
    </row>
    <row r="4600" spans="1:6" x14ac:dyDescent="0.25">
      <c r="A4600" s="46" t="s">
        <v>12531</v>
      </c>
      <c r="B4600" s="41" t="s">
        <v>13270</v>
      </c>
      <c r="C4600" s="41" t="s">
        <v>12532</v>
      </c>
      <c r="D4600" s="41" t="s">
        <v>12533</v>
      </c>
      <c r="E4600" s="42">
        <v>0.18809861214701101</v>
      </c>
      <c r="F4600" s="43">
        <v>141.72061333457401</v>
      </c>
    </row>
    <row r="4601" spans="1:6" x14ac:dyDescent="0.25">
      <c r="A4601" s="46" t="s">
        <v>12294</v>
      </c>
      <c r="B4601" s="41" t="s">
        <v>13271</v>
      </c>
      <c r="C4601" s="41" t="s">
        <v>12295</v>
      </c>
      <c r="D4601" s="41" t="s">
        <v>12296</v>
      </c>
      <c r="E4601" s="42">
        <v>0.105199807891468</v>
      </c>
      <c r="F4601" s="43">
        <v>79.261516748491005</v>
      </c>
    </row>
    <row r="4602" spans="1:6" x14ac:dyDescent="0.25">
      <c r="A4602" s="46" t="s">
        <v>11636</v>
      </c>
      <c r="B4602" s="41" t="s">
        <v>13272</v>
      </c>
      <c r="C4602" s="41" t="s">
        <v>11637</v>
      </c>
      <c r="D4602" s="41" t="s">
        <v>11638</v>
      </c>
      <c r="E4602" s="42">
        <v>0.18223910553108599</v>
      </c>
      <c r="F4602" s="43">
        <v>137.30583928617301</v>
      </c>
    </row>
    <row r="4603" spans="1:6" x14ac:dyDescent="0.25">
      <c r="A4603" s="46" t="s">
        <v>12067</v>
      </c>
      <c r="B4603" s="41" t="s">
        <v>13273</v>
      </c>
      <c r="C4603" s="41" t="s">
        <v>12068</v>
      </c>
      <c r="D4603" s="41" t="s">
        <v>12069</v>
      </c>
      <c r="E4603" s="42">
        <v>0.112879331099678</v>
      </c>
      <c r="F4603" s="43">
        <v>85.047560179443906</v>
      </c>
    </row>
    <row r="4604" spans="1:6" x14ac:dyDescent="0.25">
      <c r="A4604" s="46" t="s">
        <v>11089</v>
      </c>
      <c r="B4604" s="41" t="s">
        <v>13274</v>
      </c>
      <c r="C4604" s="41" t="s">
        <v>11090</v>
      </c>
      <c r="D4604" s="41" t="s">
        <v>11091</v>
      </c>
      <c r="E4604" s="42">
        <v>0.114758256573625</v>
      </c>
      <c r="F4604" s="43">
        <v>86.463213742956498</v>
      </c>
    </row>
    <row r="4605" spans="1:6" x14ac:dyDescent="0.25">
      <c r="A4605" s="46" t="s">
        <v>12121</v>
      </c>
      <c r="B4605" s="41" t="s">
        <v>13275</v>
      </c>
      <c r="C4605" s="41" t="s">
        <v>12122</v>
      </c>
      <c r="D4605" s="41" t="s">
        <v>12123</v>
      </c>
      <c r="E4605" s="42">
        <v>6.3680112886160004E-2</v>
      </c>
      <c r="F4605" s="43">
        <v>47.979007141148202</v>
      </c>
    </row>
    <row r="4606" spans="1:6" x14ac:dyDescent="0.25">
      <c r="A4606" s="46" t="s">
        <v>10967</v>
      </c>
      <c r="B4606" s="41" t="s">
        <v>13276</v>
      </c>
      <c r="C4606" s="41" t="s">
        <v>10968</v>
      </c>
      <c r="D4606" s="41" t="s">
        <v>10969</v>
      </c>
      <c r="E4606" s="42">
        <v>5.2702265846873202E-2</v>
      </c>
      <c r="F4606" s="43">
        <v>39.707881704640897</v>
      </c>
    </row>
    <row r="4607" spans="1:6" x14ac:dyDescent="0.25">
      <c r="A4607" s="46" t="s">
        <v>12166</v>
      </c>
      <c r="B4607" s="41" t="s">
        <v>13277</v>
      </c>
      <c r="C4607" s="41" t="s">
        <v>12167</v>
      </c>
      <c r="D4607" s="41" t="s">
        <v>12168</v>
      </c>
      <c r="E4607" s="42">
        <v>0.33229984542419799</v>
      </c>
      <c r="F4607" s="43">
        <v>250.367280050396</v>
      </c>
    </row>
    <row r="4608" spans="1:6" x14ac:dyDescent="0.25">
      <c r="A4608" s="46" t="s">
        <v>12009</v>
      </c>
      <c r="B4608" s="41" t="s">
        <v>13278</v>
      </c>
      <c r="C4608" s="41" t="s">
        <v>12010</v>
      </c>
      <c r="D4608" s="41" t="s">
        <v>12011</v>
      </c>
      <c r="E4608" s="42">
        <v>0.216869323733274</v>
      </c>
      <c r="F4608" s="43">
        <v>163.39755632493799</v>
      </c>
    </row>
    <row r="4609" spans="1:6" x14ac:dyDescent="0.25">
      <c r="A4609" s="46" t="s">
        <v>11052</v>
      </c>
      <c r="B4609" s="41" t="s">
        <v>13279</v>
      </c>
      <c r="C4609" s="41" t="s">
        <v>11053</v>
      </c>
      <c r="D4609" s="41" t="s">
        <v>11054</v>
      </c>
      <c r="E4609" s="42">
        <v>0.11323663663940101</v>
      </c>
      <c r="F4609" s="43">
        <v>85.316767695966007</v>
      </c>
    </row>
    <row r="4610" spans="1:6" x14ac:dyDescent="0.25">
      <c r="A4610" s="46" t="s">
        <v>11947</v>
      </c>
      <c r="B4610" s="41" t="s">
        <v>13280</v>
      </c>
      <c r="C4610" s="41" t="s">
        <v>11948</v>
      </c>
      <c r="D4610" s="41" t="s">
        <v>11949</v>
      </c>
      <c r="E4610" s="42">
        <v>0.114018031318078</v>
      </c>
      <c r="F4610" s="43">
        <v>85.905500020221197</v>
      </c>
    </row>
    <row r="4611" spans="1:6" x14ac:dyDescent="0.25">
      <c r="A4611" s="46" t="s">
        <v>10797</v>
      </c>
      <c r="B4611" s="41" t="s">
        <v>13281</v>
      </c>
      <c r="C4611" s="41" t="s">
        <v>10798</v>
      </c>
      <c r="D4611" s="41" t="s">
        <v>5188</v>
      </c>
      <c r="E4611" s="47">
        <v>9.6059569195732997E-2</v>
      </c>
      <c r="F4611" s="48">
        <v>72.374914985732701</v>
      </c>
    </row>
    <row r="4612" spans="1:6" x14ac:dyDescent="0.25">
      <c r="A4612" s="46" t="s">
        <v>10571</v>
      </c>
      <c r="B4612" s="41" t="s">
        <v>13282</v>
      </c>
      <c r="C4612" s="41" t="s">
        <v>10572</v>
      </c>
      <c r="D4612" s="41" t="s">
        <v>10573</v>
      </c>
      <c r="E4612" s="42">
        <v>0.193307498210157</v>
      </c>
      <c r="F4612" s="43">
        <v>145.64518523456201</v>
      </c>
    </row>
    <row r="4613" spans="1:6" x14ac:dyDescent="0.25">
      <c r="A4613" s="46" t="s">
        <v>10940</v>
      </c>
      <c r="B4613" s="41" t="s">
        <v>13283</v>
      </c>
      <c r="C4613" s="41" t="s">
        <v>10941</v>
      </c>
      <c r="D4613" s="41" t="s">
        <v>10942</v>
      </c>
      <c r="E4613" s="42">
        <v>0.13918447282700899</v>
      </c>
      <c r="F4613" s="43">
        <v>104.866849523996</v>
      </c>
    </row>
    <row r="4614" spans="1:6" x14ac:dyDescent="0.25">
      <c r="A4614" s="46" t="s">
        <v>10672</v>
      </c>
      <c r="B4614" s="41" t="s">
        <v>13284</v>
      </c>
      <c r="C4614" s="41" t="s">
        <v>10673</v>
      </c>
      <c r="D4614" s="41" t="s">
        <v>10674</v>
      </c>
      <c r="E4614" s="42">
        <v>0.15751491966970901</v>
      </c>
      <c r="F4614" s="43">
        <v>118.677701925256</v>
      </c>
    </row>
    <row r="4615" spans="1:6" x14ac:dyDescent="0.25">
      <c r="A4615" s="46" t="s">
        <v>10568</v>
      </c>
      <c r="B4615" s="41" t="s">
        <v>13285</v>
      </c>
      <c r="C4615" s="41" t="s">
        <v>10569</v>
      </c>
      <c r="D4615" s="41" t="s">
        <v>10570</v>
      </c>
      <c r="E4615" s="42">
        <v>0.16108614510633201</v>
      </c>
      <c r="F4615" s="43">
        <v>121.368398328899</v>
      </c>
    </row>
    <row r="4616" spans="1:6" x14ac:dyDescent="0.25">
      <c r="A4616" s="46" t="s">
        <v>10914</v>
      </c>
      <c r="B4616" s="41" t="s">
        <v>13286</v>
      </c>
      <c r="C4616" s="41" t="s">
        <v>10915</v>
      </c>
      <c r="D4616" s="41" t="s">
        <v>10916</v>
      </c>
      <c r="E4616" s="42">
        <v>0.10830575735961299</v>
      </c>
      <c r="F4616" s="43">
        <v>81.601656628245095</v>
      </c>
    </row>
    <row r="4617" spans="1:6" x14ac:dyDescent="0.25">
      <c r="A4617" s="46" t="s">
        <v>10507</v>
      </c>
      <c r="B4617" s="41" t="s">
        <v>13287</v>
      </c>
      <c r="C4617" s="41" t="s">
        <v>10508</v>
      </c>
      <c r="D4617" s="41" t="s">
        <v>10509</v>
      </c>
      <c r="E4617" s="42">
        <v>0.12209562192789999</v>
      </c>
      <c r="F4617" s="43">
        <v>91.991462497152597</v>
      </c>
    </row>
    <row r="4618" spans="1:6" x14ac:dyDescent="0.25">
      <c r="A4618" s="46" t="s">
        <v>12335</v>
      </c>
      <c r="B4618" s="41" t="s">
        <v>13288</v>
      </c>
      <c r="C4618" s="41" t="s">
        <v>12336</v>
      </c>
      <c r="D4618" s="41" t="s">
        <v>12337</v>
      </c>
      <c r="E4618" s="42">
        <v>0.10960951207484999</v>
      </c>
      <c r="F4618" s="43">
        <v>82.583954773735002</v>
      </c>
    </row>
    <row r="4619" spans="1:6" x14ac:dyDescent="0.25">
      <c r="A4619" s="46" t="s">
        <v>11708</v>
      </c>
      <c r="B4619" s="41" t="s">
        <v>13289</v>
      </c>
      <c r="C4619" s="41" t="s">
        <v>11709</v>
      </c>
      <c r="D4619" s="41" t="s">
        <v>11710</v>
      </c>
      <c r="E4619" s="42">
        <v>9.6541135060301403E-2</v>
      </c>
      <c r="F4619" s="43">
        <v>72.7377449338574</v>
      </c>
    </row>
    <row r="4620" spans="1:6" x14ac:dyDescent="0.25">
      <c r="A4620" s="46" t="s">
        <v>11784</v>
      </c>
      <c r="B4620" s="41" t="s">
        <v>13290</v>
      </c>
      <c r="C4620" s="41" t="s">
        <v>11785</v>
      </c>
      <c r="D4620" s="41" t="s">
        <v>11786</v>
      </c>
      <c r="E4620" s="42">
        <v>0.11847006524730801</v>
      </c>
      <c r="F4620" s="43">
        <v>89.259830878035899</v>
      </c>
    </row>
    <row r="4621" spans="1:6" x14ac:dyDescent="0.25">
      <c r="A4621" s="46" t="s">
        <v>12458</v>
      </c>
      <c r="B4621" s="41" t="s">
        <v>13291</v>
      </c>
      <c r="C4621" s="41" t="s">
        <v>12459</v>
      </c>
      <c r="D4621" s="41" t="s">
        <v>12460</v>
      </c>
      <c r="E4621" s="42">
        <v>0.41916864982492902</v>
      </c>
      <c r="F4621" s="43">
        <v>315.81752499792799</v>
      </c>
    </row>
    <row r="4622" spans="1:6" x14ac:dyDescent="0.25">
      <c r="A4622" s="46" t="s">
        <v>11451</v>
      </c>
      <c r="B4622" s="41" t="s">
        <v>13292</v>
      </c>
      <c r="C4622" s="41" t="s">
        <v>11452</v>
      </c>
      <c r="D4622" s="41" t="s">
        <v>11453</v>
      </c>
      <c r="E4622" s="42">
        <v>0.18741013593153399</v>
      </c>
      <c r="F4622" s="43">
        <v>141.20188929716599</v>
      </c>
    </row>
    <row r="4623" spans="1:6" x14ac:dyDescent="0.25">
      <c r="A4623" s="46">
        <v>8025373088</v>
      </c>
      <c r="B4623" s="41" t="s">
        <v>13236</v>
      </c>
      <c r="C4623" s="41" t="s">
        <v>11531</v>
      </c>
      <c r="D4623" s="41" t="s">
        <v>11532</v>
      </c>
      <c r="E4623" s="42">
        <v>7.6875905422551294E-2</v>
      </c>
      <c r="F4623" s="43">
        <v>57.921216657460597</v>
      </c>
    </row>
    <row r="4624" spans="1:6" x14ac:dyDescent="0.25">
      <c r="A4624" s="46" t="s">
        <v>12485</v>
      </c>
      <c r="B4624" s="41" t="s">
        <v>13293</v>
      </c>
      <c r="C4624" s="41" t="s">
        <v>12486</v>
      </c>
      <c r="D4624" s="41" t="s">
        <v>12487</v>
      </c>
      <c r="E4624" s="42">
        <v>0.11391860064857599</v>
      </c>
      <c r="F4624" s="43">
        <v>85.8305851906794</v>
      </c>
    </row>
    <row r="4625" spans="1:6" x14ac:dyDescent="0.25">
      <c r="A4625" s="46" t="s">
        <v>11422</v>
      </c>
      <c r="B4625" s="41" t="s">
        <v>13294</v>
      </c>
      <c r="C4625" s="41" t="s">
        <v>11423</v>
      </c>
      <c r="D4625" s="41" t="s">
        <v>11424</v>
      </c>
      <c r="E4625" s="42">
        <v>9.6342399967701095E-2</v>
      </c>
      <c r="F4625" s="43">
        <v>72.588010393591901</v>
      </c>
    </row>
    <row r="4626" spans="1:6" x14ac:dyDescent="0.25">
      <c r="A4626" s="46" t="s">
        <v>11933</v>
      </c>
      <c r="B4626" s="41" t="s">
        <v>13295</v>
      </c>
      <c r="C4626" s="41" t="s">
        <v>11934</v>
      </c>
      <c r="D4626" s="41" t="s">
        <v>11935</v>
      </c>
      <c r="E4626" s="42">
        <v>5.6316128512198797E-2</v>
      </c>
      <c r="F4626" s="43">
        <v>42.430702610074199</v>
      </c>
    </row>
    <row r="4627" spans="1:6" x14ac:dyDescent="0.25">
      <c r="A4627" s="46" t="s">
        <v>11718</v>
      </c>
      <c r="B4627" s="41" t="s">
        <v>13296</v>
      </c>
      <c r="C4627" s="41" t="s">
        <v>11719</v>
      </c>
      <c r="D4627" s="41" t="s">
        <v>11720</v>
      </c>
      <c r="E4627" s="42">
        <v>9.0350617683149795E-2</v>
      </c>
      <c r="F4627" s="43">
        <v>68.073574850228198</v>
      </c>
    </row>
    <row r="4628" spans="1:6" x14ac:dyDescent="0.25">
      <c r="A4628" s="46" t="s">
        <v>10949</v>
      </c>
      <c r="B4628" s="41" t="s">
        <v>13297</v>
      </c>
      <c r="C4628" s="41" t="s">
        <v>10950</v>
      </c>
      <c r="D4628" s="41" t="s">
        <v>10951</v>
      </c>
      <c r="E4628" s="42">
        <v>9.2775453718043396E-2</v>
      </c>
      <c r="F4628" s="43">
        <v>69.900538091362193</v>
      </c>
    </row>
    <row r="4629" spans="1:6" x14ac:dyDescent="0.25">
      <c r="A4629" s="46" t="s">
        <v>11231</v>
      </c>
      <c r="B4629" s="41" t="s">
        <v>11233</v>
      </c>
      <c r="C4629" s="41" t="s">
        <v>11232</v>
      </c>
      <c r="D4629" s="41" t="s">
        <v>11233</v>
      </c>
      <c r="E4629" s="42" t="s">
        <v>12555</v>
      </c>
      <c r="F4629" s="43" t="s">
        <v>12555</v>
      </c>
    </row>
    <row r="4630" spans="1:6" x14ac:dyDescent="0.25">
      <c r="A4630" s="46" t="s">
        <v>10574</v>
      </c>
      <c r="B4630" s="41" t="s">
        <v>13298</v>
      </c>
      <c r="C4630" s="41" t="s">
        <v>10575</v>
      </c>
      <c r="D4630" s="41" t="s">
        <v>10576</v>
      </c>
      <c r="E4630" s="42">
        <v>5.66080733766691E-2</v>
      </c>
      <c r="F4630" s="43">
        <v>42.650664920164303</v>
      </c>
    </row>
    <row r="4631" spans="1:6" x14ac:dyDescent="0.25">
      <c r="A4631" s="46" t="s">
        <v>11639</v>
      </c>
      <c r="B4631" s="41" t="s">
        <v>13299</v>
      </c>
      <c r="C4631" s="41" t="s">
        <v>11640</v>
      </c>
      <c r="D4631" s="41" t="s">
        <v>11641</v>
      </c>
      <c r="E4631" s="42">
        <v>7.7767116364295105E-2</v>
      </c>
      <c r="F4631" s="43">
        <v>58.592688710511702</v>
      </c>
    </row>
    <row r="4632" spans="1:6" x14ac:dyDescent="0.25">
      <c r="A4632" s="46" t="s">
        <v>11860</v>
      </c>
      <c r="B4632" s="41" t="s">
        <v>13300</v>
      </c>
      <c r="C4632" s="41" t="s">
        <v>11861</v>
      </c>
      <c r="D4632" s="41" t="s">
        <v>3614</v>
      </c>
      <c r="E4632" s="42">
        <v>0.113485932298277</v>
      </c>
      <c r="F4632" s="43">
        <v>85.504596480422606</v>
      </c>
    </row>
    <row r="4633" spans="1:6" x14ac:dyDescent="0.25">
      <c r="A4633" s="46" t="s">
        <v>11142</v>
      </c>
      <c r="B4633" s="41" t="s">
        <v>13301</v>
      </c>
      <c r="C4633" s="41" t="s">
        <v>11143</v>
      </c>
      <c r="D4633" s="41" t="s">
        <v>11144</v>
      </c>
      <c r="E4633" s="42">
        <v>0.26895011243538602</v>
      </c>
      <c r="F4633" s="43">
        <v>202.63719362775299</v>
      </c>
    </row>
    <row r="4634" spans="1:6" x14ac:dyDescent="0.25">
      <c r="A4634" s="46">
        <v>5590236500</v>
      </c>
      <c r="B4634" s="41" t="s">
        <v>13302</v>
      </c>
      <c r="C4634" s="41" t="s">
        <v>12518</v>
      </c>
      <c r="D4634" s="41" t="s">
        <v>12519</v>
      </c>
      <c r="E4634" s="42">
        <v>0.23372099582067701</v>
      </c>
      <c r="F4634" s="43">
        <v>176.09424385856701</v>
      </c>
    </row>
    <row r="4635" spans="1:6" x14ac:dyDescent="0.25">
      <c r="A4635" s="46" t="s">
        <v>11561</v>
      </c>
      <c r="B4635" s="41" t="s">
        <v>13303</v>
      </c>
      <c r="C4635" s="41" t="s">
        <v>11562</v>
      </c>
      <c r="D4635" s="41" t="s">
        <v>4840</v>
      </c>
      <c r="E4635" s="42">
        <v>7.4601929065146497E-2</v>
      </c>
      <c r="F4635" s="43">
        <v>56.207916806912699</v>
      </c>
    </row>
    <row r="4636" spans="1:6" x14ac:dyDescent="0.25">
      <c r="A4636" s="46" t="s">
        <v>10718</v>
      </c>
      <c r="B4636" s="41" t="s">
        <v>13304</v>
      </c>
      <c r="C4636" s="41" t="s">
        <v>10719</v>
      </c>
      <c r="D4636" s="41" t="s">
        <v>8799</v>
      </c>
      <c r="E4636" s="42">
        <v>8.9518289076546603E-2</v>
      </c>
      <c r="F4636" s="43">
        <v>67.446466976983899</v>
      </c>
    </row>
    <row r="4637" spans="1:6" x14ac:dyDescent="0.25">
      <c r="A4637" s="46" t="s">
        <v>11901</v>
      </c>
      <c r="B4637" s="41" t="s">
        <v>13305</v>
      </c>
      <c r="C4637" s="41" t="s">
        <v>11902</v>
      </c>
      <c r="D4637" s="41" t="s">
        <v>11903</v>
      </c>
      <c r="E4637" s="42">
        <v>6.1922973964589297E-2</v>
      </c>
      <c r="F4637" s="43">
        <v>46.6551121754351</v>
      </c>
    </row>
    <row r="4638" spans="1:6" x14ac:dyDescent="0.25">
      <c r="A4638" s="46" t="s">
        <v>11216</v>
      </c>
      <c r="B4638" s="41" t="s">
        <v>13306</v>
      </c>
      <c r="C4638" s="41" t="s">
        <v>11217</v>
      </c>
      <c r="D4638" s="41" t="s">
        <v>11218</v>
      </c>
      <c r="E4638" s="42">
        <v>0.13862752479704199</v>
      </c>
      <c r="F4638" s="43">
        <v>104.44722379948099</v>
      </c>
    </row>
    <row r="4639" spans="1:6" x14ac:dyDescent="0.25">
      <c r="A4639" s="46" t="s">
        <v>10937</v>
      </c>
      <c r="B4639" s="41" t="s">
        <v>13307</v>
      </c>
      <c r="C4639" s="41" t="s">
        <v>10938</v>
      </c>
      <c r="D4639" s="41" t="s">
        <v>10939</v>
      </c>
      <c r="E4639" s="42">
        <v>4.3947348499382498E-2</v>
      </c>
      <c r="F4639" s="43">
        <v>33.111595628855497</v>
      </c>
    </row>
    <row r="4640" spans="1:6" x14ac:dyDescent="0.25">
      <c r="A4640" s="46" t="s">
        <v>11101</v>
      </c>
      <c r="B4640" s="41" t="s">
        <v>13308</v>
      </c>
      <c r="C4640" s="41" t="s">
        <v>11102</v>
      </c>
      <c r="D4640" s="41" t="s">
        <v>12839</v>
      </c>
      <c r="E4640" s="42">
        <v>0.15328488697147799</v>
      </c>
      <c r="F4640" s="43">
        <v>115.490635196927</v>
      </c>
    </row>
    <row r="4641" spans="1:6" x14ac:dyDescent="0.25">
      <c r="A4641" s="46" t="s">
        <v>11259</v>
      </c>
      <c r="B4641" s="41" t="s">
        <v>13309</v>
      </c>
      <c r="C4641" s="41" t="s">
        <v>11260</v>
      </c>
      <c r="D4641" s="41" t="s">
        <v>11261</v>
      </c>
      <c r="E4641" s="42">
        <v>6.5941262240885701E-2</v>
      </c>
      <c r="F4641" s="43">
        <v>49.6826426424158</v>
      </c>
    </row>
    <row r="4642" spans="1:6" x14ac:dyDescent="0.25">
      <c r="A4642" s="46" t="s">
        <v>11456</v>
      </c>
      <c r="B4642" s="41" t="s">
        <v>13310</v>
      </c>
      <c r="C4642" s="41" t="s">
        <v>11457</v>
      </c>
      <c r="D4642" s="41" t="s">
        <v>11458</v>
      </c>
      <c r="E4642" s="42">
        <v>0.107686727412075</v>
      </c>
      <c r="F4642" s="43">
        <v>81.135256037426799</v>
      </c>
    </row>
    <row r="4643" spans="1:6" x14ac:dyDescent="0.25">
      <c r="A4643" s="46" t="s">
        <v>11456</v>
      </c>
      <c r="B4643" s="41" t="s">
        <v>13310</v>
      </c>
      <c r="C4643" s="41" t="s">
        <v>11471</v>
      </c>
      <c r="D4643" s="41" t="s">
        <v>11472</v>
      </c>
      <c r="E4643" s="42">
        <v>9.4742272749379103E-2</v>
      </c>
      <c r="F4643" s="43">
        <v>71.382413987507306</v>
      </c>
    </row>
    <row r="4644" spans="1:6" x14ac:dyDescent="0.25">
      <c r="A4644" s="46" t="s">
        <v>11658</v>
      </c>
      <c r="B4644" s="41" t="s">
        <v>13311</v>
      </c>
      <c r="C4644" s="41" t="s">
        <v>11659</v>
      </c>
      <c r="D4644" s="41" t="s">
        <v>11660</v>
      </c>
      <c r="E4644" s="42">
        <v>5.7996673455715797E-2</v>
      </c>
      <c r="F4644" s="43">
        <v>43.6968887738796</v>
      </c>
    </row>
    <row r="4645" spans="1:6" x14ac:dyDescent="0.25">
      <c r="A4645" s="46" t="s">
        <v>12326</v>
      </c>
      <c r="B4645" s="41" t="s">
        <v>13312</v>
      </c>
      <c r="C4645" s="41" t="s">
        <v>12327</v>
      </c>
      <c r="D4645" s="41" t="s">
        <v>12328</v>
      </c>
      <c r="E4645" s="42">
        <v>0.13678166277895301</v>
      </c>
      <c r="F4645" s="43">
        <v>103.05648149496</v>
      </c>
    </row>
    <row r="4646" spans="1:6" x14ac:dyDescent="0.25">
      <c r="A4646" s="46" t="s">
        <v>12083</v>
      </c>
      <c r="B4646" s="41" t="s">
        <v>13313</v>
      </c>
      <c r="C4646" s="41" t="s">
        <v>12084</v>
      </c>
      <c r="D4646" s="41" t="s">
        <v>12085</v>
      </c>
      <c r="E4646" s="42">
        <v>5.7579506862969601E-2</v>
      </c>
      <c r="F4646" s="43">
        <v>43.382579674456302</v>
      </c>
    </row>
    <row r="4647" spans="1:6" x14ac:dyDescent="0.25">
      <c r="A4647" s="46" t="s">
        <v>10767</v>
      </c>
      <c r="B4647" s="41" t="s">
        <v>13314</v>
      </c>
      <c r="C4647" s="41" t="s">
        <v>10768</v>
      </c>
      <c r="D4647" s="41" t="s">
        <v>10769</v>
      </c>
      <c r="E4647" s="42">
        <v>7.0129278062481204E-2</v>
      </c>
      <c r="F4647" s="43">
        <v>52.838052265680403</v>
      </c>
    </row>
    <row r="4648" spans="1:6" x14ac:dyDescent="0.25">
      <c r="A4648" s="46" t="s">
        <v>11169</v>
      </c>
      <c r="B4648" s="41" t="s">
        <v>13315</v>
      </c>
      <c r="C4648" s="41" t="s">
        <v>11170</v>
      </c>
      <c r="D4648" s="41" t="s">
        <v>11171</v>
      </c>
      <c r="E4648" s="42">
        <v>0.10852236044916599</v>
      </c>
      <c r="F4648" s="43">
        <v>81.764853593663204</v>
      </c>
    </row>
    <row r="4649" spans="1:6" x14ac:dyDescent="0.25">
      <c r="A4649" s="46" t="s">
        <v>11430</v>
      </c>
      <c r="B4649" s="41" t="s">
        <v>13316</v>
      </c>
      <c r="C4649" s="41" t="s">
        <v>11431</v>
      </c>
      <c r="D4649" s="41" t="s">
        <v>11432</v>
      </c>
      <c r="E4649" s="42">
        <v>6.6203730230755806E-2</v>
      </c>
      <c r="F4649" s="43">
        <v>49.880395959574798</v>
      </c>
    </row>
    <row r="4650" spans="1:6" x14ac:dyDescent="0.25">
      <c r="A4650" s="46" t="s">
        <v>11857</v>
      </c>
      <c r="B4650" s="41" t="s">
        <v>13317</v>
      </c>
      <c r="C4650" s="41" t="s">
        <v>11858</v>
      </c>
      <c r="D4650" s="41" t="s">
        <v>11859</v>
      </c>
      <c r="E4650" s="42">
        <v>5.9585575955995597E-2</v>
      </c>
      <c r="F4650" s="43">
        <v>44.894028052570803</v>
      </c>
    </row>
    <row r="4651" spans="1:6" x14ac:dyDescent="0.25">
      <c r="A4651" s="46" t="s">
        <v>12455</v>
      </c>
      <c r="B4651" s="41" t="s">
        <v>13318</v>
      </c>
      <c r="C4651" s="41" t="s">
        <v>12456</v>
      </c>
      <c r="D4651" s="41" t="s">
        <v>12457</v>
      </c>
      <c r="E4651" s="42">
        <v>0.115871509229399</v>
      </c>
      <c r="F4651" s="43">
        <v>87.301980426941597</v>
      </c>
    </row>
    <row r="4652" spans="1:6" x14ac:dyDescent="0.25">
      <c r="A4652" s="46" t="s">
        <v>11267</v>
      </c>
      <c r="B4652" s="41" t="s">
        <v>13319</v>
      </c>
      <c r="C4652" s="41" t="s">
        <v>11268</v>
      </c>
      <c r="D4652" s="41" t="s">
        <v>11269</v>
      </c>
      <c r="E4652" s="42">
        <v>8.3804292595425503E-2</v>
      </c>
      <c r="F4652" s="43">
        <v>63.141325771246699</v>
      </c>
    </row>
    <row r="4653" spans="1:6" x14ac:dyDescent="0.25">
      <c r="A4653" s="46" t="s">
        <v>12323</v>
      </c>
      <c r="B4653" s="41" t="s">
        <v>13320</v>
      </c>
      <c r="C4653" s="41" t="s">
        <v>12324</v>
      </c>
      <c r="D4653" s="41" t="s">
        <v>12325</v>
      </c>
      <c r="E4653" s="42">
        <v>6.3602992824511498E-2</v>
      </c>
      <c r="F4653" s="43">
        <v>47.920901967949497</v>
      </c>
    </row>
    <row r="4654" spans="1:6" x14ac:dyDescent="0.25">
      <c r="A4654" s="46" t="s">
        <v>11588</v>
      </c>
      <c r="B4654" s="41" t="s">
        <v>13321</v>
      </c>
      <c r="C4654" s="41" t="s">
        <v>11589</v>
      </c>
      <c r="D4654" s="41" t="s">
        <v>3395</v>
      </c>
      <c r="E4654" s="42">
        <v>7.4405081959998107E-2</v>
      </c>
      <c r="F4654" s="43">
        <v>56.059604747847899</v>
      </c>
    </row>
    <row r="4655" spans="1:6" x14ac:dyDescent="0.25">
      <c r="A4655" s="46" t="s">
        <v>11363</v>
      </c>
      <c r="B4655" s="41" t="s">
        <v>13322</v>
      </c>
      <c r="C4655" s="41" t="s">
        <v>11364</v>
      </c>
      <c r="D4655" s="41" t="s">
        <v>11365</v>
      </c>
      <c r="E4655" s="42">
        <v>0.14539821835591701</v>
      </c>
      <c r="F4655" s="43">
        <v>109.548520576271</v>
      </c>
    </row>
    <row r="4656" spans="1:6" x14ac:dyDescent="0.25">
      <c r="A4656" s="46" t="s">
        <v>10522</v>
      </c>
      <c r="B4656" s="41" t="s">
        <v>13323</v>
      </c>
      <c r="C4656" s="41" t="s">
        <v>10523</v>
      </c>
      <c r="D4656" s="41" t="s">
        <v>10524</v>
      </c>
      <c r="E4656" s="42">
        <v>0.180098034222088</v>
      </c>
      <c r="F4656" s="43">
        <v>135.69267512913399</v>
      </c>
    </row>
    <row r="4657" spans="1:6" x14ac:dyDescent="0.25">
      <c r="A4657" s="46" t="s">
        <v>11892</v>
      </c>
      <c r="B4657" s="41" t="s">
        <v>13324</v>
      </c>
      <c r="C4657" s="41" t="s">
        <v>11893</v>
      </c>
      <c r="D4657" s="41" t="s">
        <v>11894</v>
      </c>
      <c r="E4657" s="42">
        <v>5.3257657067841302E-2</v>
      </c>
      <c r="F4657" s="43">
        <v>40.1263344703355</v>
      </c>
    </row>
    <row r="4658" spans="1:6" x14ac:dyDescent="0.25">
      <c r="A4658" s="46" t="s">
        <v>11505</v>
      </c>
      <c r="B4658" s="41" t="s">
        <v>13325</v>
      </c>
      <c r="C4658" s="41" t="s">
        <v>11506</v>
      </c>
      <c r="D4658" s="41" t="s">
        <v>11507</v>
      </c>
      <c r="E4658" s="42">
        <v>4.8429893334076997E-2</v>
      </c>
      <c r="F4658" s="43">
        <v>36.488914557589098</v>
      </c>
    </row>
    <row r="4659" spans="1:6" x14ac:dyDescent="0.25">
      <c r="A4659" s="46" t="s">
        <v>11505</v>
      </c>
      <c r="B4659" s="41" t="s">
        <v>13325</v>
      </c>
      <c r="C4659" s="41" t="s">
        <v>11874</v>
      </c>
      <c r="D4659" s="41" t="s">
        <v>11875</v>
      </c>
      <c r="E4659" s="42">
        <v>4.7497130523612402E-2</v>
      </c>
      <c r="F4659" s="43">
        <v>35.786135754035797</v>
      </c>
    </row>
    <row r="4660" spans="1:6" x14ac:dyDescent="0.25">
      <c r="A4660" s="46" t="s">
        <v>12022</v>
      </c>
      <c r="B4660" s="41" t="s">
        <v>13326</v>
      </c>
      <c r="C4660" s="41" t="s">
        <v>12023</v>
      </c>
      <c r="D4660" s="41" t="s">
        <v>12024</v>
      </c>
      <c r="E4660" s="42">
        <v>8.3393209594761306E-2</v>
      </c>
      <c r="F4660" s="43">
        <v>62.831600280342997</v>
      </c>
    </row>
    <row r="4661" spans="1:6" x14ac:dyDescent="0.25">
      <c r="A4661" s="46" t="s">
        <v>11721</v>
      </c>
      <c r="B4661" s="41" t="s">
        <v>13327</v>
      </c>
      <c r="C4661" s="41" t="s">
        <v>11722</v>
      </c>
      <c r="D4661" s="41" t="s">
        <v>11723</v>
      </c>
      <c r="E4661" s="42">
        <v>0.13293315743182499</v>
      </c>
      <c r="F4661" s="43">
        <v>100.156871912567</v>
      </c>
    </row>
    <row r="4662" spans="1:6" x14ac:dyDescent="0.25">
      <c r="A4662" s="46" t="s">
        <v>11491</v>
      </c>
      <c r="B4662" s="41" t="s">
        <v>13328</v>
      </c>
      <c r="C4662" s="41" t="s">
        <v>11492</v>
      </c>
      <c r="D4662" s="41" t="s">
        <v>11493</v>
      </c>
      <c r="E4662" s="42">
        <v>9.4187450394571201E-2</v>
      </c>
      <c r="F4662" s="43">
        <v>70.964389827107496</v>
      </c>
    </row>
    <row r="4663" spans="1:6" x14ac:dyDescent="0.25">
      <c r="A4663" s="46" t="s">
        <v>11502</v>
      </c>
      <c r="B4663" s="41" t="s">
        <v>13329</v>
      </c>
      <c r="C4663" s="41" t="s">
        <v>11503</v>
      </c>
      <c r="D4663" s="41" t="s">
        <v>11504</v>
      </c>
      <c r="E4663" s="42">
        <v>0.11660208272466099</v>
      </c>
      <c r="F4663" s="43">
        <v>87.852422148189106</v>
      </c>
    </row>
    <row r="4664" spans="1:6" x14ac:dyDescent="0.25">
      <c r="A4664" s="46" t="s">
        <v>12086</v>
      </c>
      <c r="B4664" s="41" t="s">
        <v>13330</v>
      </c>
      <c r="C4664" s="41" t="s">
        <v>12087</v>
      </c>
      <c r="D4664" s="41" t="s">
        <v>12088</v>
      </c>
      <c r="E4664" s="42">
        <v>0.18039535775552101</v>
      </c>
      <c r="F4664" s="43">
        <v>135.91668993198701</v>
      </c>
    </row>
    <row r="4665" spans="1:6" x14ac:dyDescent="0.25">
      <c r="A4665" s="46" t="s">
        <v>12418</v>
      </c>
      <c r="B4665" s="41" t="s">
        <v>12420</v>
      </c>
      <c r="C4665" s="41" t="s">
        <v>12419</v>
      </c>
      <c r="D4665" s="41" t="s">
        <v>12420</v>
      </c>
      <c r="E4665" s="42">
        <v>5.0106985715422998E-2</v>
      </c>
      <c r="F4665" s="43">
        <v>37.752499430386301</v>
      </c>
    </row>
    <row r="4666" spans="1:6" x14ac:dyDescent="0.25">
      <c r="A4666" s="46" t="s">
        <v>12211</v>
      </c>
      <c r="B4666" s="41" t="s">
        <v>13331</v>
      </c>
      <c r="C4666" s="41" t="s">
        <v>12212</v>
      </c>
      <c r="D4666" s="41" t="s">
        <v>12213</v>
      </c>
      <c r="E4666" s="42">
        <v>4.6959214364758202E-2</v>
      </c>
      <c r="F4666" s="43">
        <v>35.380849361514102</v>
      </c>
    </row>
    <row r="4667" spans="1:6" x14ac:dyDescent="0.25">
      <c r="A4667" s="46" t="s">
        <v>12289</v>
      </c>
      <c r="B4667" s="41" t="s">
        <v>13332</v>
      </c>
      <c r="C4667" s="41" t="s">
        <v>12290</v>
      </c>
      <c r="D4667" s="41" t="s">
        <v>12291</v>
      </c>
      <c r="E4667" s="42">
        <v>6.6861292177281498E-2</v>
      </c>
      <c r="F4667" s="43">
        <v>50.375828016746297</v>
      </c>
    </row>
    <row r="4668" spans="1:6" x14ac:dyDescent="0.25">
      <c r="A4668" s="46" t="s">
        <v>11039</v>
      </c>
      <c r="B4668" s="41" t="s">
        <v>13333</v>
      </c>
      <c r="C4668" s="41" t="s">
        <v>11040</v>
      </c>
      <c r="D4668" s="41" t="s">
        <v>3472</v>
      </c>
      <c r="E4668" s="42">
        <v>0.114029065887641</v>
      </c>
      <c r="F4668" s="43">
        <v>85.913813882554393</v>
      </c>
    </row>
    <row r="4669" spans="1:6" x14ac:dyDescent="0.25">
      <c r="A4669" s="46" t="s">
        <v>10468</v>
      </c>
      <c r="B4669" s="41" t="s">
        <v>10470</v>
      </c>
      <c r="C4669" s="41" t="s">
        <v>10469</v>
      </c>
      <c r="D4669" s="41" t="s">
        <v>10470</v>
      </c>
      <c r="E4669" s="42">
        <v>9.0531294562574499E-2</v>
      </c>
      <c r="F4669" s="43">
        <v>68.209703649240495</v>
      </c>
    </row>
    <row r="4670" spans="1:6" x14ac:dyDescent="0.25">
      <c r="A4670" s="46" t="s">
        <v>11558</v>
      </c>
      <c r="B4670" s="41" t="s">
        <v>13334</v>
      </c>
      <c r="C4670" s="41" t="s">
        <v>11559</v>
      </c>
      <c r="D4670" s="41" t="s">
        <v>11560</v>
      </c>
      <c r="E4670" s="42">
        <v>0.14266364111041799</v>
      </c>
      <c r="F4670" s="43">
        <v>107.48818658433299</v>
      </c>
    </row>
    <row r="4671" spans="1:6" x14ac:dyDescent="0.25">
      <c r="A4671" s="46" t="s">
        <v>11747</v>
      </c>
      <c r="B4671" s="41" t="s">
        <v>13335</v>
      </c>
      <c r="C4671" s="41" t="s">
        <v>11748</v>
      </c>
      <c r="D4671" s="41" t="s">
        <v>11749</v>
      </c>
      <c r="E4671" s="42">
        <v>0.13221432770942099</v>
      </c>
      <c r="F4671" s="43">
        <v>99.615278394255398</v>
      </c>
    </row>
    <row r="4672" spans="1:6" x14ac:dyDescent="0.25">
      <c r="A4672" s="46" t="s">
        <v>11368</v>
      </c>
      <c r="B4672" s="41" t="s">
        <v>13336</v>
      </c>
      <c r="C4672" s="41" t="s">
        <v>11369</v>
      </c>
      <c r="D4672" s="41" t="s">
        <v>11370</v>
      </c>
      <c r="E4672" s="44">
        <v>9.9535422501944998E-2</v>
      </c>
      <c r="F4672" s="45">
        <v>74.993754416788093</v>
      </c>
    </row>
    <row r="4673" spans="1:6" x14ac:dyDescent="0.25">
      <c r="A4673" s="46" t="s">
        <v>12546</v>
      </c>
      <c r="B4673" s="41" t="s">
        <v>13337</v>
      </c>
      <c r="C4673" s="41" t="s">
        <v>12547</v>
      </c>
      <c r="D4673" s="41" t="s">
        <v>12548</v>
      </c>
      <c r="E4673" s="42">
        <v>0.15054997534008599</v>
      </c>
      <c r="F4673" s="43">
        <v>113.430049266002</v>
      </c>
    </row>
    <row r="4674" spans="1:6" x14ac:dyDescent="0.25">
      <c r="A4674" s="46" t="s">
        <v>10549</v>
      </c>
      <c r="B4674" s="41" t="s">
        <v>13338</v>
      </c>
      <c r="C4674" s="41" t="s">
        <v>10550</v>
      </c>
      <c r="D4674" s="41" t="s">
        <v>3074</v>
      </c>
      <c r="E4674" s="42">
        <v>0.14932507623746399</v>
      </c>
      <c r="F4674" s="43">
        <v>112.507163923493</v>
      </c>
    </row>
    <row r="4675" spans="1:6" x14ac:dyDescent="0.25">
      <c r="A4675" s="46" t="s">
        <v>10875</v>
      </c>
      <c r="B4675" s="41" t="s">
        <v>13339</v>
      </c>
      <c r="C4675" s="41" t="s">
        <v>10876</v>
      </c>
      <c r="D4675" s="41" t="s">
        <v>10877</v>
      </c>
      <c r="E4675" s="42">
        <v>9.88962621273375E-2</v>
      </c>
      <c r="F4675" s="43">
        <v>74.512186800341496</v>
      </c>
    </row>
    <row r="4676" spans="1:6" x14ac:dyDescent="0.25">
      <c r="A4676" s="46" t="s">
        <v>12543</v>
      </c>
      <c r="B4676" s="41" t="s">
        <v>13340</v>
      </c>
      <c r="C4676" s="41" t="s">
        <v>12544</v>
      </c>
      <c r="D4676" s="41" t="s">
        <v>12545</v>
      </c>
      <c r="E4676" s="42">
        <v>0.109751285348442</v>
      </c>
      <c r="F4676" s="43">
        <v>82.690772123733495</v>
      </c>
    </row>
    <row r="4677" spans="1:6" x14ac:dyDescent="0.25">
      <c r="A4677" s="46" t="s">
        <v>12401</v>
      </c>
      <c r="B4677" s="41" t="s">
        <v>13341</v>
      </c>
      <c r="C4677" s="41" t="s">
        <v>12402</v>
      </c>
      <c r="D4677" s="41" t="s">
        <v>9392</v>
      </c>
      <c r="E4677" s="42">
        <v>8.4113458111625197E-2</v>
      </c>
      <c r="F4677" s="43">
        <v>63.374262772097502</v>
      </c>
    </row>
    <row r="4678" spans="1:6" x14ac:dyDescent="0.25">
      <c r="A4678" s="46" t="s">
        <v>10546</v>
      </c>
      <c r="B4678" s="41" t="s">
        <v>13342</v>
      </c>
      <c r="C4678" s="41" t="s">
        <v>10547</v>
      </c>
      <c r="D4678" s="41" t="s">
        <v>10548</v>
      </c>
      <c r="E4678" s="42">
        <v>0.101249109328879</v>
      </c>
      <c r="F4678" s="43">
        <v>76.284910929875807</v>
      </c>
    </row>
    <row r="4679" spans="1:6" x14ac:dyDescent="0.25">
      <c r="A4679" s="46" t="s">
        <v>10583</v>
      </c>
      <c r="B4679" s="41" t="s">
        <v>13343</v>
      </c>
      <c r="C4679" s="41" t="s">
        <v>10584</v>
      </c>
      <c r="D4679" s="41" t="s">
        <v>10585</v>
      </c>
      <c r="E4679" s="42">
        <v>8.3248572222191994E-2</v>
      </c>
      <c r="F4679" s="43">
        <v>62.7226250097779</v>
      </c>
    </row>
    <row r="4680" spans="1:6" x14ac:dyDescent="0.25">
      <c r="A4680" s="46" t="s">
        <v>11129</v>
      </c>
      <c r="B4680" s="41" t="s">
        <v>13344</v>
      </c>
      <c r="C4680" s="41" t="s">
        <v>11130</v>
      </c>
      <c r="D4680" s="41" t="s">
        <v>11131</v>
      </c>
      <c r="E4680" s="42">
        <v>0.122567387470071</v>
      </c>
      <c r="F4680" s="43">
        <v>92.346908511471796</v>
      </c>
    </row>
    <row r="4681" spans="1:6" x14ac:dyDescent="0.25">
      <c r="A4681" s="46" t="s">
        <v>10738</v>
      </c>
      <c r="B4681" s="41" t="s">
        <v>13345</v>
      </c>
      <c r="C4681" s="41" t="s">
        <v>10739</v>
      </c>
      <c r="D4681" s="41" t="s">
        <v>3135</v>
      </c>
      <c r="E4681" s="42">
        <v>0.145267903808486</v>
      </c>
      <c r="F4681" s="43">
        <v>109.45033666424</v>
      </c>
    </row>
    <row r="4682" spans="1:6" x14ac:dyDescent="0.25">
      <c r="A4682" s="46" t="s">
        <v>12000</v>
      </c>
      <c r="B4682" s="41" t="s">
        <v>2849</v>
      </c>
      <c r="C4682" s="41" t="s">
        <v>12001</v>
      </c>
      <c r="D4682" s="41" t="s">
        <v>8470</v>
      </c>
      <c r="E4682" s="42">
        <v>6.1325905073411797E-2</v>
      </c>
      <c r="F4682" s="43">
        <v>46.205257875635503</v>
      </c>
    </row>
    <row r="4683" spans="1:6" x14ac:dyDescent="0.25">
      <c r="A4683" s="46" t="s">
        <v>10622</v>
      </c>
      <c r="B4683" s="41" t="s">
        <v>13346</v>
      </c>
      <c r="C4683" s="41" t="s">
        <v>10623</v>
      </c>
      <c r="D4683" s="41" t="s">
        <v>10624</v>
      </c>
      <c r="E4683" s="42">
        <v>0.200343846618981</v>
      </c>
      <c r="F4683" s="43">
        <v>150.94663642950701</v>
      </c>
    </row>
    <row r="4684" spans="1:6" x14ac:dyDescent="0.25">
      <c r="A4684" s="46" t="s">
        <v>12172</v>
      </c>
      <c r="B4684" s="41" t="s">
        <v>13347</v>
      </c>
      <c r="C4684" s="41" t="s">
        <v>12173</v>
      </c>
      <c r="D4684" s="41" t="s">
        <v>12174</v>
      </c>
      <c r="E4684" s="42">
        <v>0.24573905287226999</v>
      </c>
      <c r="F4684" s="43">
        <v>185.14910288703501</v>
      </c>
    </row>
    <row r="4685" spans="1:6" x14ac:dyDescent="0.25">
      <c r="A4685" s="46" t="s">
        <v>12466</v>
      </c>
      <c r="B4685" s="41" t="s">
        <v>13348</v>
      </c>
      <c r="C4685" s="41" t="s">
        <v>12467</v>
      </c>
      <c r="D4685" s="41" t="s">
        <v>12468</v>
      </c>
      <c r="E4685" s="42">
        <v>0.187801453038938</v>
      </c>
      <c r="F4685" s="43">
        <v>141.49672241600999</v>
      </c>
    </row>
    <row r="4686" spans="1:6" x14ac:dyDescent="0.25">
      <c r="A4686" s="46" t="s">
        <v>10818</v>
      </c>
      <c r="B4686" s="41" t="s">
        <v>13349</v>
      </c>
      <c r="C4686" s="41" t="s">
        <v>10819</v>
      </c>
      <c r="D4686" s="41" t="s">
        <v>10820</v>
      </c>
      <c r="E4686" s="42">
        <v>0.16552779046150401</v>
      </c>
      <c r="F4686" s="43">
        <v>124.714902041843</v>
      </c>
    </row>
    <row r="4687" spans="1:6" x14ac:dyDescent="0.25">
      <c r="A4687" s="46" t="s">
        <v>12286</v>
      </c>
      <c r="B4687" s="41" t="s">
        <v>13350</v>
      </c>
      <c r="C4687" s="41" t="s">
        <v>12287</v>
      </c>
      <c r="D4687" s="41" t="s">
        <v>12288</v>
      </c>
      <c r="E4687" s="42">
        <v>0.15300124706424301</v>
      </c>
      <c r="F4687" s="43">
        <v>115.276930155934</v>
      </c>
    </row>
    <row r="4688" spans="1:6" x14ac:dyDescent="0.25">
      <c r="A4688" s="46" t="s">
        <v>11925</v>
      </c>
      <c r="B4688" s="41" t="s">
        <v>13351</v>
      </c>
      <c r="C4688" s="41" t="s">
        <v>11926</v>
      </c>
      <c r="D4688" s="41" t="s">
        <v>11927</v>
      </c>
      <c r="E4688" s="42">
        <v>0.27228223027453402</v>
      </c>
      <c r="F4688" s="43">
        <v>205.14773731798601</v>
      </c>
    </row>
    <row r="4689" spans="1:6" x14ac:dyDescent="0.25">
      <c r="A4689" s="46" t="s">
        <v>10783</v>
      </c>
      <c r="B4689" s="41" t="s">
        <v>13352</v>
      </c>
      <c r="C4689" s="41" t="s">
        <v>10784</v>
      </c>
      <c r="D4689" s="41" t="s">
        <v>10785</v>
      </c>
      <c r="E4689" s="42">
        <v>0.25697618995154797</v>
      </c>
      <c r="F4689" s="43">
        <v>193.61558725298701</v>
      </c>
    </row>
    <row r="4690" spans="1:6" x14ac:dyDescent="0.25">
      <c r="A4690" s="46" t="s">
        <v>10758</v>
      </c>
      <c r="B4690" s="41" t="s">
        <v>13353</v>
      </c>
      <c r="C4690" s="41" t="s">
        <v>10759</v>
      </c>
      <c r="D4690" s="41" t="s">
        <v>10760</v>
      </c>
      <c r="E4690" s="42">
        <v>0.190009237328084</v>
      </c>
      <c r="F4690" s="43">
        <v>143.16015065716999</v>
      </c>
    </row>
    <row r="4691" spans="1:6" x14ac:dyDescent="0.25">
      <c r="A4691" s="46" t="s">
        <v>11922</v>
      </c>
      <c r="B4691" s="41" t="s">
        <v>11924</v>
      </c>
      <c r="C4691" s="41" t="s">
        <v>11923</v>
      </c>
      <c r="D4691" s="41" t="s">
        <v>11924</v>
      </c>
      <c r="E4691" s="42">
        <v>0.13522326878232699</v>
      </c>
      <c r="F4691" s="43">
        <v>101.882328477573</v>
      </c>
    </row>
    <row r="4692" spans="1:6" x14ac:dyDescent="0.25">
      <c r="A4692" s="46" t="s">
        <v>11186</v>
      </c>
      <c r="B4692" s="41" t="s">
        <v>13354</v>
      </c>
      <c r="C4692" s="41" t="s">
        <v>11187</v>
      </c>
      <c r="D4692" s="41" t="s">
        <v>11188</v>
      </c>
      <c r="E4692" s="42">
        <v>0.19639779043726199</v>
      </c>
      <c r="F4692" s="43">
        <v>147.97352835634001</v>
      </c>
    </row>
    <row r="4693" spans="1:6" x14ac:dyDescent="0.25">
      <c r="A4693" s="46" t="s">
        <v>10463</v>
      </c>
      <c r="B4693" s="41" t="s">
        <v>13355</v>
      </c>
      <c r="C4693" s="41" t="s">
        <v>10464</v>
      </c>
      <c r="D4693" s="41" t="s">
        <v>10465</v>
      </c>
      <c r="E4693" s="42">
        <v>6.1332405053936702E-2</v>
      </c>
      <c r="F4693" s="43">
        <v>46.210155206966803</v>
      </c>
    </row>
    <row r="4694" spans="1:6" x14ac:dyDescent="0.25">
      <c r="A4694" s="46" t="s">
        <v>12540</v>
      </c>
      <c r="B4694" s="41" t="s">
        <v>13356</v>
      </c>
      <c r="C4694" s="41" t="s">
        <v>12541</v>
      </c>
      <c r="D4694" s="41" t="s">
        <v>12542</v>
      </c>
      <c r="E4694" s="42">
        <v>0.109238867499955</v>
      </c>
      <c r="F4694" s="43">
        <v>82.304697123273399</v>
      </c>
    </row>
    <row r="4695" spans="1:6" x14ac:dyDescent="0.25">
      <c r="A4695" s="46" t="s">
        <v>10655</v>
      </c>
      <c r="B4695" s="41" t="s">
        <v>13357</v>
      </c>
      <c r="C4695" s="41" t="s">
        <v>10656</v>
      </c>
      <c r="D4695" s="41" t="s">
        <v>10657</v>
      </c>
      <c r="E4695" s="42">
        <v>8.2591781361244898E-2</v>
      </c>
      <c r="F4695" s="43">
        <v>62.2277739176645</v>
      </c>
    </row>
    <row r="4696" spans="1:6" x14ac:dyDescent="0.25">
      <c r="A4696" s="46" t="s">
        <v>10804</v>
      </c>
      <c r="B4696" s="41" t="s">
        <v>13358</v>
      </c>
      <c r="C4696" s="41" t="s">
        <v>10805</v>
      </c>
      <c r="D4696" s="41" t="s">
        <v>3614</v>
      </c>
      <c r="E4696" s="42">
        <v>0.12309402682505</v>
      </c>
      <c r="F4696" s="43">
        <v>92.743698533162402</v>
      </c>
    </row>
    <row r="4697" spans="1:6" x14ac:dyDescent="0.25">
      <c r="A4697" s="46" t="s">
        <v>11816</v>
      </c>
      <c r="B4697" s="41" t="s">
        <v>13359</v>
      </c>
      <c r="C4697" s="41" t="s">
        <v>11817</v>
      </c>
      <c r="D4697" s="41" t="s">
        <v>5976</v>
      </c>
      <c r="E4697" s="42">
        <v>0.120806568334955</v>
      </c>
      <c r="F4697" s="43">
        <v>91.020240733588906</v>
      </c>
    </row>
    <row r="4698" spans="1:6" x14ac:dyDescent="0.25">
      <c r="A4698" s="46" t="s">
        <v>11816</v>
      </c>
      <c r="B4698" s="41" t="s">
        <v>13359</v>
      </c>
      <c r="C4698" s="41" t="s">
        <v>12362</v>
      </c>
      <c r="D4698" s="41" t="s">
        <v>3411</v>
      </c>
      <c r="E4698" s="42">
        <v>0.15212673006525201</v>
      </c>
      <c r="F4698" s="43">
        <v>114.618035951167</v>
      </c>
    </row>
    <row r="4699" spans="1:6" x14ac:dyDescent="0.25">
      <c r="A4699" s="46" t="s">
        <v>11332</v>
      </c>
      <c r="B4699" s="41" t="s">
        <v>13360</v>
      </c>
      <c r="C4699" s="41" t="s">
        <v>11333</v>
      </c>
      <c r="D4699" s="41" t="s">
        <v>5188</v>
      </c>
      <c r="E4699" s="42">
        <v>0.15963788976114099</v>
      </c>
      <c r="F4699" s="43">
        <v>120.277227939906</v>
      </c>
    </row>
    <row r="4700" spans="1:6" x14ac:dyDescent="0.25">
      <c r="A4700" s="46" t="s">
        <v>12149</v>
      </c>
      <c r="B4700" s="41" t="s">
        <v>13361</v>
      </c>
      <c r="C4700" s="41" t="s">
        <v>12150</v>
      </c>
      <c r="D4700" s="41" t="s">
        <v>12151</v>
      </c>
      <c r="E4700" s="42">
        <v>0.22890624739902399</v>
      </c>
      <c r="F4700" s="43">
        <v>172.46663017455401</v>
      </c>
    </row>
    <row r="4701" spans="1:6" x14ac:dyDescent="0.25">
      <c r="A4701" s="46" t="s">
        <v>11109</v>
      </c>
      <c r="B4701" s="41" t="s">
        <v>13362</v>
      </c>
      <c r="C4701" s="41" t="s">
        <v>11110</v>
      </c>
      <c r="D4701" s="41" t="s">
        <v>11111</v>
      </c>
      <c r="E4701" s="42">
        <v>0.14640836354356901</v>
      </c>
      <c r="F4701" s="43">
        <v>110.30960219147801</v>
      </c>
    </row>
    <row r="4702" spans="1:6" x14ac:dyDescent="0.25">
      <c r="A4702" s="46" t="s">
        <v>11360</v>
      </c>
      <c r="B4702" s="41" t="s">
        <v>11362</v>
      </c>
      <c r="C4702" s="41" t="s">
        <v>11361</v>
      </c>
      <c r="D4702" s="41" t="s">
        <v>11362</v>
      </c>
      <c r="E4702" s="42">
        <v>0.18547515947793899</v>
      </c>
      <c r="F4702" s="43">
        <v>139.74400480423299</v>
      </c>
    </row>
    <row r="4703" spans="1:6" x14ac:dyDescent="0.25">
      <c r="A4703" s="46" t="s">
        <v>10577</v>
      </c>
      <c r="B4703" s="41" t="s">
        <v>13363</v>
      </c>
      <c r="C4703" s="41" t="s">
        <v>10578</v>
      </c>
      <c r="D4703" s="41" t="s">
        <v>10579</v>
      </c>
      <c r="E4703" s="42">
        <v>0.14200942858832699</v>
      </c>
      <c r="F4703" s="43">
        <v>106.995278110296</v>
      </c>
    </row>
    <row r="4704" spans="1:6" x14ac:dyDescent="0.25">
      <c r="A4704" s="46" t="s">
        <v>12461</v>
      </c>
      <c r="B4704" s="41" t="s">
        <v>13364</v>
      </c>
      <c r="C4704" s="41" t="s">
        <v>12462</v>
      </c>
      <c r="D4704" s="41" t="s">
        <v>6153</v>
      </c>
      <c r="E4704" s="42">
        <v>8.0119679330993093E-2</v>
      </c>
      <c r="F4704" s="43">
        <v>60.3651986867579</v>
      </c>
    </row>
    <row r="4705" spans="1:33" x14ac:dyDescent="0.25">
      <c r="A4705" s="46" t="s">
        <v>11847</v>
      </c>
      <c r="B4705" s="41" t="s">
        <v>13365</v>
      </c>
      <c r="C4705" s="41" t="s">
        <v>11848</v>
      </c>
      <c r="D4705" s="41" t="s">
        <v>11849</v>
      </c>
      <c r="E4705" s="42">
        <v>0.167057861050905</v>
      </c>
      <c r="F4705" s="43">
        <v>125.86771513227499</v>
      </c>
    </row>
    <row r="4706" spans="1:33" x14ac:dyDescent="0.25">
      <c r="A4706" s="46" t="s">
        <v>11027</v>
      </c>
      <c r="B4706" s="41" t="s">
        <v>13366</v>
      </c>
      <c r="C4706" s="41" t="s">
        <v>11028</v>
      </c>
      <c r="D4706" s="41" t="s">
        <v>11029</v>
      </c>
      <c r="E4706" s="42">
        <v>9.3759208765289995E-2</v>
      </c>
      <c r="F4706" s="43">
        <v>70.641736376003394</v>
      </c>
    </row>
    <row r="4707" spans="1:33" x14ac:dyDescent="0.25">
      <c r="A4707" s="46" t="s">
        <v>11027</v>
      </c>
      <c r="B4707" s="41" t="s">
        <v>13366</v>
      </c>
      <c r="C4707" s="41" t="s">
        <v>11159</v>
      </c>
      <c r="D4707" s="41" t="s">
        <v>11160</v>
      </c>
      <c r="E4707" s="42">
        <v>7.8606903869446298E-2</v>
      </c>
      <c r="F4707" s="43">
        <v>59.225416400218002</v>
      </c>
    </row>
    <row r="4708" spans="1:33" x14ac:dyDescent="0.25">
      <c r="A4708" s="46" t="s">
        <v>12180</v>
      </c>
      <c r="B4708" s="41" t="s">
        <v>12181</v>
      </c>
      <c r="C4708" s="41" t="s">
        <v>12182</v>
      </c>
      <c r="D4708" s="41" t="s">
        <v>12183</v>
      </c>
      <c r="E4708" s="42">
        <v>0.159139253296815</v>
      </c>
      <c r="F4708" s="43">
        <v>119.901536355855</v>
      </c>
    </row>
    <row r="4709" spans="1:33" x14ac:dyDescent="0.25">
      <c r="A4709" s="46">
        <v>7164396918</v>
      </c>
      <c r="B4709" s="41" t="s">
        <v>13367</v>
      </c>
      <c r="C4709" s="46">
        <v>52665905</v>
      </c>
      <c r="D4709" s="41" t="s">
        <v>12840</v>
      </c>
      <c r="E4709" s="53" t="s">
        <v>12555</v>
      </c>
      <c r="F4709" s="53" t="s">
        <v>12555</v>
      </c>
    </row>
    <row r="4710" spans="1:33" x14ac:dyDescent="0.25">
      <c r="A4710" s="46">
        <v>7696021240</v>
      </c>
      <c r="B4710" s="41" t="s">
        <v>13368</v>
      </c>
      <c r="C4710" s="46">
        <v>50339286</v>
      </c>
      <c r="D4710" s="41" t="s">
        <v>12841</v>
      </c>
      <c r="E4710" s="53" t="s">
        <v>12555</v>
      </c>
      <c r="F4710" s="53" t="s">
        <v>12555</v>
      </c>
      <c r="G4710" s="53" t="s">
        <v>12555</v>
      </c>
      <c r="H4710" s="53" t="s">
        <v>12555</v>
      </c>
      <c r="I4710" s="53" t="s">
        <v>12555</v>
      </c>
      <c r="J4710" s="53" t="s">
        <v>12555</v>
      </c>
      <c r="K4710" s="53" t="s">
        <v>12555</v>
      </c>
      <c r="L4710" s="53" t="s">
        <v>12555</v>
      </c>
      <c r="M4710" s="53" t="s">
        <v>12555</v>
      </c>
      <c r="N4710" s="53" t="s">
        <v>12555</v>
      </c>
      <c r="O4710" s="53" t="s">
        <v>12555</v>
      </c>
      <c r="P4710" s="53" t="s">
        <v>12555</v>
      </c>
      <c r="Q4710" s="53" t="s">
        <v>12555</v>
      </c>
      <c r="R4710" s="53" t="s">
        <v>12555</v>
      </c>
      <c r="S4710" s="53" t="s">
        <v>12555</v>
      </c>
      <c r="T4710" s="53" t="s">
        <v>12555</v>
      </c>
      <c r="U4710" s="53" t="s">
        <v>12555</v>
      </c>
      <c r="V4710" s="53" t="s">
        <v>12555</v>
      </c>
      <c r="W4710" s="53" t="s">
        <v>12555</v>
      </c>
      <c r="X4710" s="53" t="s">
        <v>12555</v>
      </c>
      <c r="Y4710" s="53" t="s">
        <v>12555</v>
      </c>
      <c r="Z4710" s="53" t="s">
        <v>12555</v>
      </c>
      <c r="AA4710" s="53" t="s">
        <v>12555</v>
      </c>
      <c r="AB4710" s="53" t="s">
        <v>12555</v>
      </c>
      <c r="AC4710" s="53" t="s">
        <v>12555</v>
      </c>
      <c r="AD4710" s="53" t="s">
        <v>12555</v>
      </c>
      <c r="AE4710" s="53" t="s">
        <v>12555</v>
      </c>
      <c r="AF4710" s="53" t="s">
        <v>12555</v>
      </c>
      <c r="AG4710" s="53" t="s">
        <v>12555</v>
      </c>
    </row>
    <row r="4711" spans="1:33" x14ac:dyDescent="0.25">
      <c r="A4711" s="46">
        <v>8460052155</v>
      </c>
      <c r="B4711" s="41" t="s">
        <v>13369</v>
      </c>
      <c r="C4711" s="46">
        <v>75399786</v>
      </c>
      <c r="D4711" s="41" t="s">
        <v>12842</v>
      </c>
      <c r="E4711" s="53" t="s">
        <v>12555</v>
      </c>
      <c r="F4711" s="53" t="s">
        <v>12555</v>
      </c>
      <c r="G4711" s="53" t="s">
        <v>12555</v>
      </c>
      <c r="H4711" s="53" t="s">
        <v>12555</v>
      </c>
      <c r="I4711" s="53" t="s">
        <v>12555</v>
      </c>
      <c r="J4711" s="53" t="s">
        <v>12555</v>
      </c>
      <c r="K4711" s="53" t="s">
        <v>12555</v>
      </c>
      <c r="L4711" s="53" t="s">
        <v>12555</v>
      </c>
      <c r="M4711" s="53" t="s">
        <v>12555</v>
      </c>
      <c r="N4711" s="53" t="s">
        <v>12555</v>
      </c>
      <c r="O4711" s="53" t="s">
        <v>12555</v>
      </c>
      <c r="P4711" s="53" t="s">
        <v>12555</v>
      </c>
      <c r="Q4711" s="53" t="s">
        <v>12555</v>
      </c>
      <c r="R4711" s="53" t="s">
        <v>12555</v>
      </c>
      <c r="S4711" s="53" t="s">
        <v>12555</v>
      </c>
      <c r="T4711" s="53" t="s">
        <v>12555</v>
      </c>
      <c r="U4711" s="53" t="s">
        <v>12555</v>
      </c>
      <c r="V4711" s="53" t="s">
        <v>12555</v>
      </c>
      <c r="W4711" s="53" t="s">
        <v>12555</v>
      </c>
      <c r="X4711" s="53" t="s">
        <v>12555</v>
      </c>
      <c r="Y4711" s="53" t="s">
        <v>12555</v>
      </c>
      <c r="Z4711" s="53" t="s">
        <v>12555</v>
      </c>
      <c r="AA4711" s="53" t="s">
        <v>12555</v>
      </c>
      <c r="AB4711" s="53" t="s">
        <v>12555</v>
      </c>
      <c r="AC4711" s="53" t="s">
        <v>12555</v>
      </c>
      <c r="AD4711" s="53" t="s">
        <v>12555</v>
      </c>
      <c r="AE4711" s="53" t="s">
        <v>12555</v>
      </c>
      <c r="AF4711" s="53" t="s">
        <v>12555</v>
      </c>
      <c r="AG4711" s="53" t="s">
        <v>12555</v>
      </c>
    </row>
    <row r="4712" spans="1:33" x14ac:dyDescent="0.25">
      <c r="A4712" s="46">
        <v>8947019397</v>
      </c>
      <c r="B4712" s="41" t="s">
        <v>13370</v>
      </c>
      <c r="C4712" s="46">
        <v>81215860</v>
      </c>
      <c r="D4712" s="41" t="s">
        <v>12843</v>
      </c>
      <c r="E4712" s="53" t="s">
        <v>12555</v>
      </c>
      <c r="F4712" s="53" t="s">
        <v>12555</v>
      </c>
      <c r="G4712" s="53" t="s">
        <v>12555</v>
      </c>
      <c r="H4712" s="53" t="s">
        <v>12555</v>
      </c>
      <c r="I4712" s="53" t="s">
        <v>12555</v>
      </c>
      <c r="J4712" s="53" t="s">
        <v>12555</v>
      </c>
      <c r="K4712" s="53" t="s">
        <v>12555</v>
      </c>
      <c r="L4712" s="53" t="s">
        <v>12555</v>
      </c>
      <c r="M4712" s="53" t="s">
        <v>12555</v>
      </c>
      <c r="N4712" s="53" t="s">
        <v>12555</v>
      </c>
      <c r="O4712" s="53" t="s">
        <v>12555</v>
      </c>
      <c r="P4712" s="53" t="s">
        <v>12555</v>
      </c>
      <c r="Q4712" s="53" t="s">
        <v>12555</v>
      </c>
      <c r="R4712" s="53" t="s">
        <v>12555</v>
      </c>
      <c r="S4712" s="53" t="s">
        <v>12555</v>
      </c>
      <c r="T4712" s="53" t="s">
        <v>12555</v>
      </c>
      <c r="U4712" s="53" t="s">
        <v>12555</v>
      </c>
      <c r="V4712" s="53" t="s">
        <v>12555</v>
      </c>
      <c r="W4712" s="53" t="s">
        <v>12555</v>
      </c>
      <c r="X4712" s="53" t="s">
        <v>12555</v>
      </c>
      <c r="Y4712" s="53" t="s">
        <v>12555</v>
      </c>
      <c r="Z4712" s="53" t="s">
        <v>12555</v>
      </c>
      <c r="AA4712" s="53" t="s">
        <v>12555</v>
      </c>
      <c r="AB4712" s="53" t="s">
        <v>12555</v>
      </c>
      <c r="AC4712" s="53" t="s">
        <v>12555</v>
      </c>
      <c r="AD4712" s="53" t="s">
        <v>12555</v>
      </c>
      <c r="AE4712" s="53" t="s">
        <v>12555</v>
      </c>
      <c r="AF4712" s="53" t="s">
        <v>12555</v>
      </c>
      <c r="AG4712" s="53" t="s">
        <v>12555</v>
      </c>
    </row>
    <row r="4713" spans="1:33" x14ac:dyDescent="0.25">
      <c r="B4713" t="s">
        <v>13371</v>
      </c>
      <c r="G4713" s="53" t="s">
        <v>12555</v>
      </c>
      <c r="H4713" s="53" t="s">
        <v>12555</v>
      </c>
      <c r="I4713" s="53" t="s">
        <v>12555</v>
      </c>
      <c r="J4713" s="53" t="s">
        <v>12555</v>
      </c>
      <c r="K4713" s="53" t="s">
        <v>12555</v>
      </c>
      <c r="L4713" s="53" t="s">
        <v>12555</v>
      </c>
      <c r="M4713" s="53" t="s">
        <v>12555</v>
      </c>
      <c r="N4713" s="53" t="s">
        <v>12555</v>
      </c>
      <c r="O4713" s="53" t="s">
        <v>12555</v>
      </c>
      <c r="P4713" s="53" t="s">
        <v>12555</v>
      </c>
      <c r="Q4713" s="53" t="s">
        <v>12555</v>
      </c>
      <c r="R4713" s="53" t="s">
        <v>12555</v>
      </c>
      <c r="S4713" s="53" t="s">
        <v>12555</v>
      </c>
      <c r="T4713" s="53" t="s">
        <v>12555</v>
      </c>
      <c r="U4713" s="53" t="s">
        <v>12555</v>
      </c>
      <c r="V4713" s="53" t="s">
        <v>12555</v>
      </c>
      <c r="W4713" s="53" t="s">
        <v>12555</v>
      </c>
      <c r="X4713" s="53" t="s">
        <v>12555</v>
      </c>
      <c r="Y4713" s="53" t="s">
        <v>12555</v>
      </c>
      <c r="Z4713" s="53" t="s">
        <v>12555</v>
      </c>
      <c r="AA4713" s="53" t="s">
        <v>12555</v>
      </c>
      <c r="AB4713" s="53" t="s">
        <v>12555</v>
      </c>
      <c r="AC4713" s="53" t="s">
        <v>12555</v>
      </c>
      <c r="AD4713" s="53" t="s">
        <v>12555</v>
      </c>
      <c r="AE4713" s="53" t="s">
        <v>12555</v>
      </c>
      <c r="AF4713" s="53" t="s">
        <v>12555</v>
      </c>
      <c r="AG4713" s="53" t="s">
        <v>12555</v>
      </c>
    </row>
  </sheetData>
  <autoFilter ref="A7:F4713" xr:uid="{00000000-0001-0000-0000-000000000000}"/>
  <mergeCells count="2">
    <mergeCell ref="A5:B5"/>
    <mergeCell ref="A4:B4"/>
  </mergeCells>
  <conditionalFormatting sqref="A6:A7">
    <cfRule type="duplicateValues" dxfId="2" priority="11"/>
  </conditionalFormatting>
  <conditionalFormatting sqref="A3888">
    <cfRule type="duplicateValues" dxfId="1" priority="1"/>
  </conditionalFormatting>
  <conditionalFormatting sqref="A3891">
    <cfRule type="duplicateValues" dxfId="0" priority="2"/>
  </conditionalFormatting>
  <pageMargins left="0.25" right="0.25" top="0.75" bottom="0.75" header="0.3" footer="0.3"/>
  <pageSetup paperSize="9" orientation="landscape" r:id="rId1"/>
  <headerFooter>
    <oddHeader>&amp;L&amp;"Arial,Fet"&amp;10&amp;G&amp;C&amp;"Arial,Fet"&amp;10 2023-10-06 Dnr:2023:2570</oddHeader>
    <oddFooter>&amp;L&amp;10&amp;K000000Postadress: Box 4002, 171 04 Solna
Besöksadress: Svetsarvägen 16, 171 41 Solna&amp;C&amp;10Telefon: 08-527 332 00 vx   Fax: 08-24 44 20
skolverket@skolverket.se  www.skolverket.se</oddFooter>
  </headerFooter>
  <ignoredErrors>
    <ignoredError sqref="C8:F3886 A8:A3886" numberStoredAsText="1"/>
  </ignoredError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ht="14.45" x14ac:dyDescent="0.3">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ht="14.45" x14ac:dyDescent="0.3">
      <c r="A5" s="2" t="s">
        <v>742</v>
      </c>
      <c r="B5" s="2" t="s">
        <v>176</v>
      </c>
      <c r="C5" s="1">
        <v>11</v>
      </c>
      <c r="D5" s="1">
        <v>127</v>
      </c>
      <c r="E5" s="26">
        <f>C5/19</f>
        <v>0.57894736842105265</v>
      </c>
      <c r="F5" s="1">
        <v>127</v>
      </c>
    </row>
    <row r="6" spans="1:6" ht="14.45" x14ac:dyDescent="0.3">
      <c r="A6" s="2" t="s">
        <v>174</v>
      </c>
      <c r="B6" s="2" t="s">
        <v>175</v>
      </c>
      <c r="C6" s="1">
        <v>9</v>
      </c>
      <c r="D6" s="1">
        <v>82</v>
      </c>
      <c r="E6" s="26">
        <f>C6/19</f>
        <v>0.47368421052631576</v>
      </c>
      <c r="F6" s="1">
        <v>82</v>
      </c>
    </row>
    <row r="7" spans="1:6" ht="14.45" x14ac:dyDescent="0.3">
      <c r="A7" s="2" t="s">
        <v>622</v>
      </c>
      <c r="B7" s="2" t="s">
        <v>623</v>
      </c>
      <c r="C7" s="1">
        <v>1</v>
      </c>
      <c r="D7" s="1">
        <v>7</v>
      </c>
      <c r="E7" s="26">
        <f>C7/19</f>
        <v>5.2631578947368418E-2</v>
      </c>
      <c r="F7" s="1">
        <v>7</v>
      </c>
    </row>
    <row r="8" spans="1:6" ht="14.45" x14ac:dyDescent="0.3">
      <c r="A8" s="2" t="s">
        <v>938</v>
      </c>
      <c r="B8" s="2" t="s">
        <v>939</v>
      </c>
      <c r="C8" s="1">
        <v>1</v>
      </c>
      <c r="D8" s="1">
        <v>8</v>
      </c>
      <c r="E8" s="19">
        <f>D8</f>
        <v>8</v>
      </c>
      <c r="F8" s="1">
        <f>C8</f>
        <v>1</v>
      </c>
    </row>
    <row r="9" spans="1:6" ht="14.45" x14ac:dyDescent="0.3">
      <c r="A9" s="2" t="s">
        <v>378</v>
      </c>
      <c r="B9" s="2" t="s">
        <v>192</v>
      </c>
      <c r="C9" s="1">
        <v>4</v>
      </c>
      <c r="D9" s="1">
        <v>16</v>
      </c>
      <c r="E9" s="26">
        <f>C9/19</f>
        <v>0.21052631578947367</v>
      </c>
      <c r="F9" s="1">
        <v>16</v>
      </c>
    </row>
    <row r="10" spans="1:6" ht="14.45" x14ac:dyDescent="0.3">
      <c r="A10" s="2" t="s">
        <v>424</v>
      </c>
      <c r="B10" s="2" t="s">
        <v>50</v>
      </c>
      <c r="C10" s="1">
        <v>12</v>
      </c>
      <c r="D10" s="1">
        <v>62</v>
      </c>
      <c r="E10" s="26">
        <f>C10/19</f>
        <v>0.63157894736842102</v>
      </c>
      <c r="F10" s="1">
        <v>62</v>
      </c>
    </row>
    <row r="11" spans="1:6" ht="14.45" x14ac:dyDescent="0.3">
      <c r="A11" s="2" t="s">
        <v>107</v>
      </c>
      <c r="B11" s="2" t="s">
        <v>108</v>
      </c>
      <c r="C11" s="1">
        <v>5</v>
      </c>
      <c r="D11" s="1">
        <v>66</v>
      </c>
      <c r="E11" s="19">
        <f>D11</f>
        <v>66</v>
      </c>
      <c r="F11" s="1">
        <f>C11</f>
        <v>5</v>
      </c>
    </row>
    <row r="12" spans="1:6" ht="14.45" x14ac:dyDescent="0.3">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ht="14.45" x14ac:dyDescent="0.3">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ht="14.45" x14ac:dyDescent="0.3">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ht="14.45" x14ac:dyDescent="0.3">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ht="14.45" x14ac:dyDescent="0.3">
      <c r="A20" s="23" t="s">
        <v>2843</v>
      </c>
      <c r="B20" s="2" t="s">
        <v>2844</v>
      </c>
      <c r="C20" s="1">
        <v>8</v>
      </c>
      <c r="D20" s="1">
        <v>38</v>
      </c>
      <c r="E20" s="19">
        <f>D20</f>
        <v>38</v>
      </c>
      <c r="F20" s="1">
        <f>C20</f>
        <v>8</v>
      </c>
    </row>
    <row r="21" spans="1:6" ht="14.45" x14ac:dyDescent="0.3">
      <c r="A21" s="2" t="s">
        <v>384</v>
      </c>
      <c r="B21" s="2" t="s">
        <v>385</v>
      </c>
      <c r="C21" s="1">
        <v>15</v>
      </c>
      <c r="D21" s="1">
        <v>88</v>
      </c>
      <c r="E21" s="19">
        <f>D21</f>
        <v>88</v>
      </c>
      <c r="F21" s="1">
        <f>C21</f>
        <v>15</v>
      </c>
    </row>
    <row r="22" spans="1:6" ht="14.45" x14ac:dyDescent="0.3">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ht="14.45" x14ac:dyDescent="0.3">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ht="14.45" x14ac:dyDescent="0.3">
      <c r="A28" s="2" t="s">
        <v>796</v>
      </c>
      <c r="B28" s="2" t="s">
        <v>797</v>
      </c>
      <c r="C28" s="1">
        <v>5</v>
      </c>
      <c r="D28" s="1">
        <v>11</v>
      </c>
      <c r="E28" s="19">
        <f t="shared" si="0"/>
        <v>11</v>
      </c>
      <c r="F28" s="1">
        <f t="shared" si="1"/>
        <v>5</v>
      </c>
    </row>
    <row r="29" spans="1:6" ht="14.45" x14ac:dyDescent="0.3">
      <c r="A29" s="2" t="s">
        <v>488</v>
      </c>
      <c r="B29" s="2" t="s">
        <v>489</v>
      </c>
      <c r="C29" s="1">
        <v>9</v>
      </c>
      <c r="D29" s="1">
        <v>62</v>
      </c>
      <c r="E29" s="19">
        <f t="shared" si="0"/>
        <v>62</v>
      </c>
      <c r="F29" s="1">
        <f t="shared" si="1"/>
        <v>9</v>
      </c>
    </row>
    <row r="30" spans="1:6" ht="14.45" x14ac:dyDescent="0.3">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ht="14.45" x14ac:dyDescent="0.3">
      <c r="A32" s="2" t="s">
        <v>136</v>
      </c>
      <c r="B32" s="2" t="s">
        <v>137</v>
      </c>
      <c r="C32" s="1">
        <v>2</v>
      </c>
      <c r="D32" s="1">
        <v>16</v>
      </c>
      <c r="E32" s="19">
        <f t="shared" si="0"/>
        <v>16</v>
      </c>
      <c r="F32" s="1">
        <f t="shared" si="1"/>
        <v>2</v>
      </c>
    </row>
    <row r="33" spans="1:6" ht="14.45" x14ac:dyDescent="0.3">
      <c r="A33" s="2" t="s">
        <v>403</v>
      </c>
      <c r="B33" s="2" t="s">
        <v>404</v>
      </c>
      <c r="C33" s="1">
        <v>6</v>
      </c>
      <c r="D33" s="1">
        <v>55</v>
      </c>
      <c r="E33" s="19">
        <f t="shared" si="0"/>
        <v>55</v>
      </c>
      <c r="F33" s="1">
        <f t="shared" si="1"/>
        <v>6</v>
      </c>
    </row>
    <row r="34" spans="1:6" ht="14.45" x14ac:dyDescent="0.3">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ht="14.45" x14ac:dyDescent="0.3">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ht="14.45" x14ac:dyDescent="0.3">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ht="14.45" x14ac:dyDescent="0.3">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ht="14.45" x14ac:dyDescent="0.3">
      <c r="A51" s="2" t="s">
        <v>214</v>
      </c>
      <c r="B51" s="2" t="s">
        <v>215</v>
      </c>
      <c r="C51" s="1">
        <v>7</v>
      </c>
      <c r="D51" s="1">
        <v>27</v>
      </c>
      <c r="E51" s="1">
        <v>2</v>
      </c>
      <c r="F51" s="1">
        <f>D51</f>
        <v>27</v>
      </c>
    </row>
    <row r="52" spans="1:6" ht="14.45" x14ac:dyDescent="0.3">
      <c r="A52" s="2" t="s">
        <v>0</v>
      </c>
      <c r="B52" s="2" t="s">
        <v>1</v>
      </c>
      <c r="C52" s="1">
        <v>8</v>
      </c>
      <c r="D52" s="1">
        <v>46</v>
      </c>
      <c r="E52" s="19">
        <f>D52</f>
        <v>46</v>
      </c>
      <c r="F52" s="1">
        <f>C52</f>
        <v>8</v>
      </c>
    </row>
    <row r="53" spans="1:6" ht="14.45" x14ac:dyDescent="0.3">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ht="14.45" x14ac:dyDescent="0.3">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ht="14.45" x14ac:dyDescent="0.3">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ht="14.45" x14ac:dyDescent="0.3">
      <c r="A60" s="2" t="s">
        <v>209</v>
      </c>
      <c r="B60" s="2" t="s">
        <v>210</v>
      </c>
      <c r="C60" s="1">
        <v>2</v>
      </c>
      <c r="D60" s="1">
        <v>39</v>
      </c>
      <c r="E60" s="19">
        <f t="shared" si="2"/>
        <v>39</v>
      </c>
      <c r="F60" s="1">
        <f t="shared" si="3"/>
        <v>2</v>
      </c>
    </row>
    <row r="61" spans="1:6" ht="14.45" x14ac:dyDescent="0.3">
      <c r="A61" s="2" t="s">
        <v>412</v>
      </c>
      <c r="B61" s="2" t="s">
        <v>413</v>
      </c>
      <c r="C61" s="1">
        <v>8</v>
      </c>
      <c r="D61" s="1">
        <v>75</v>
      </c>
      <c r="E61" s="19">
        <f t="shared" si="2"/>
        <v>75</v>
      </c>
      <c r="F61" s="1">
        <f t="shared" si="3"/>
        <v>8</v>
      </c>
    </row>
    <row r="62" spans="1:6" ht="14.45" x14ac:dyDescent="0.3">
      <c r="A62" s="2" t="s">
        <v>490</v>
      </c>
      <c r="B62" s="2" t="s">
        <v>491</v>
      </c>
      <c r="C62" s="1">
        <v>4</v>
      </c>
      <c r="D62" s="1">
        <v>16</v>
      </c>
      <c r="E62" s="19">
        <f t="shared" si="2"/>
        <v>16</v>
      </c>
      <c r="F62" s="1">
        <f t="shared" si="3"/>
        <v>4</v>
      </c>
    </row>
    <row r="63" spans="1:6" ht="14.45" x14ac:dyDescent="0.3">
      <c r="A63" s="2" t="s">
        <v>637</v>
      </c>
      <c r="B63" s="2" t="s">
        <v>638</v>
      </c>
      <c r="C63" s="1">
        <v>6</v>
      </c>
      <c r="D63" s="1">
        <v>89</v>
      </c>
      <c r="E63" s="19">
        <f t="shared" si="2"/>
        <v>89</v>
      </c>
      <c r="F63" s="1">
        <f t="shared" si="3"/>
        <v>6</v>
      </c>
    </row>
    <row r="64" spans="1:6" ht="14.45" x14ac:dyDescent="0.3">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ht="14.45" x14ac:dyDescent="0.3">
      <c r="A67" s="2" t="s">
        <v>37</v>
      </c>
      <c r="B67" s="2" t="s">
        <v>38</v>
      </c>
      <c r="C67" s="1">
        <v>3</v>
      </c>
      <c r="D67" s="1">
        <v>41</v>
      </c>
      <c r="E67" s="19">
        <f t="shared" si="2"/>
        <v>41</v>
      </c>
      <c r="F67" s="1">
        <f t="shared" si="3"/>
        <v>3</v>
      </c>
    </row>
    <row r="68" spans="1:6" ht="14.45" x14ac:dyDescent="0.3">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ht="14.45" x14ac:dyDescent="0.3">
      <c r="A72" s="2" t="s">
        <v>129</v>
      </c>
      <c r="B72" s="2" t="s">
        <v>130</v>
      </c>
      <c r="C72" s="1">
        <v>5</v>
      </c>
      <c r="D72" s="1">
        <v>44</v>
      </c>
      <c r="E72" s="19">
        <f t="shared" si="2"/>
        <v>44</v>
      </c>
      <c r="F72" s="1">
        <f t="shared" si="3"/>
        <v>5</v>
      </c>
    </row>
    <row r="73" spans="1:6" ht="14.45" x14ac:dyDescent="0.3">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ht="14.45" x14ac:dyDescent="0.3">
      <c r="A76" s="2" t="s">
        <v>73</v>
      </c>
      <c r="B76" s="2" t="s">
        <v>74</v>
      </c>
      <c r="C76" s="1">
        <v>4</v>
      </c>
      <c r="D76" s="1">
        <v>26</v>
      </c>
      <c r="E76" s="26">
        <f>C76/19</f>
        <v>0.21052631578947367</v>
      </c>
      <c r="F76" s="1">
        <v>26</v>
      </c>
    </row>
    <row r="77" spans="1:6" ht="14.45" x14ac:dyDescent="0.3">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ht="14.45" x14ac:dyDescent="0.3">
      <c r="A80" s="2" t="s">
        <v>908</v>
      </c>
      <c r="B80" s="2" t="s">
        <v>909</v>
      </c>
      <c r="C80" s="1">
        <v>7</v>
      </c>
      <c r="D80" s="1">
        <v>45</v>
      </c>
      <c r="E80" s="19">
        <f>D80</f>
        <v>45</v>
      </c>
      <c r="F80" s="1">
        <f>C80</f>
        <v>7</v>
      </c>
    </row>
    <row r="81" spans="1:6" ht="14.45" x14ac:dyDescent="0.3">
      <c r="A81" s="20" t="s">
        <v>559</v>
      </c>
      <c r="B81" s="20" t="s">
        <v>560</v>
      </c>
      <c r="C81" s="21">
        <v>0</v>
      </c>
      <c r="D81" s="21">
        <v>139</v>
      </c>
      <c r="E81" s="19">
        <v>0</v>
      </c>
      <c r="F81" s="1">
        <v>0</v>
      </c>
    </row>
    <row r="82" spans="1:6" ht="14.45" x14ac:dyDescent="0.3">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ht="14.45" x14ac:dyDescent="0.3">
      <c r="A85" s="2" t="s">
        <v>495</v>
      </c>
      <c r="B85" s="2" t="s">
        <v>496</v>
      </c>
      <c r="C85" s="1">
        <v>14</v>
      </c>
      <c r="D85" s="1">
        <v>127</v>
      </c>
      <c r="E85" s="19">
        <f t="shared" si="4"/>
        <v>127</v>
      </c>
      <c r="F85" s="1">
        <f t="shared" si="5"/>
        <v>14</v>
      </c>
    </row>
    <row r="86" spans="1:6" ht="14.45" x14ac:dyDescent="0.3">
      <c r="A86" s="2" t="s">
        <v>468</v>
      </c>
      <c r="B86" s="2" t="s">
        <v>469</v>
      </c>
      <c r="C86" s="1">
        <v>10</v>
      </c>
      <c r="D86" s="1">
        <v>92</v>
      </c>
      <c r="E86" s="19">
        <f t="shared" si="4"/>
        <v>92</v>
      </c>
      <c r="F86" s="1">
        <f t="shared" si="5"/>
        <v>10</v>
      </c>
    </row>
    <row r="87" spans="1:6" ht="14.45" x14ac:dyDescent="0.3">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ht="14.45" x14ac:dyDescent="0.3">
      <c r="A90" s="2" t="s">
        <v>923</v>
      </c>
      <c r="B90" s="2" t="s">
        <v>924</v>
      </c>
      <c r="C90" s="1">
        <v>16</v>
      </c>
      <c r="D90" s="1">
        <v>140</v>
      </c>
      <c r="E90" s="19">
        <f t="shared" si="4"/>
        <v>140</v>
      </c>
      <c r="F90" s="1">
        <f t="shared" si="5"/>
        <v>16</v>
      </c>
    </row>
    <row r="91" spans="1:6" ht="14.45" x14ac:dyDescent="0.3">
      <c r="A91" s="2" t="s">
        <v>317</v>
      </c>
      <c r="B91" s="2" t="s">
        <v>318</v>
      </c>
      <c r="C91" s="1">
        <v>7</v>
      </c>
      <c r="D91" s="1">
        <v>36</v>
      </c>
      <c r="E91" s="19">
        <f t="shared" si="4"/>
        <v>36</v>
      </c>
      <c r="F91" s="1">
        <f t="shared" si="5"/>
        <v>7</v>
      </c>
    </row>
    <row r="92" spans="1:6" ht="14.45" x14ac:dyDescent="0.3">
      <c r="A92" s="2" t="s">
        <v>816</v>
      </c>
      <c r="B92" s="2" t="s">
        <v>817</v>
      </c>
      <c r="C92" s="1">
        <v>9</v>
      </c>
      <c r="D92" s="1">
        <v>60</v>
      </c>
      <c r="E92" s="19">
        <f t="shared" si="4"/>
        <v>60</v>
      </c>
      <c r="F92" s="1">
        <f t="shared" si="5"/>
        <v>9</v>
      </c>
    </row>
    <row r="93" spans="1:6" ht="14.45" x14ac:dyDescent="0.3">
      <c r="A93" s="2" t="s">
        <v>534</v>
      </c>
      <c r="B93" s="2" t="s">
        <v>535</v>
      </c>
      <c r="C93" s="1">
        <v>12</v>
      </c>
      <c r="D93" s="1">
        <v>43</v>
      </c>
      <c r="E93" s="19">
        <f t="shared" si="4"/>
        <v>43</v>
      </c>
      <c r="F93" s="1">
        <f t="shared" si="5"/>
        <v>12</v>
      </c>
    </row>
    <row r="94" spans="1:6" ht="14.45" x14ac:dyDescent="0.3">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ht="14.45" x14ac:dyDescent="0.3">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ht="14.45" x14ac:dyDescent="0.3">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ht="14.45" x14ac:dyDescent="0.3">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ht="14.45" x14ac:dyDescent="0.3">
      <c r="A103" s="2" t="s">
        <v>701</v>
      </c>
      <c r="B103" s="2" t="s">
        <v>702</v>
      </c>
      <c r="C103" s="1">
        <v>5</v>
      </c>
      <c r="D103" s="1">
        <v>37</v>
      </c>
      <c r="E103" s="19">
        <f t="shared" si="4"/>
        <v>37</v>
      </c>
      <c r="F103" s="1">
        <f t="shared" si="5"/>
        <v>5</v>
      </c>
    </row>
    <row r="104" spans="1:6" ht="14.45" x14ac:dyDescent="0.3">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ht="14.45" x14ac:dyDescent="0.3">
      <c r="A106" s="2" t="s">
        <v>9</v>
      </c>
      <c r="B106" s="2" t="s">
        <v>10</v>
      </c>
      <c r="C106" s="1">
        <v>12</v>
      </c>
      <c r="D106" s="1">
        <v>73</v>
      </c>
      <c r="E106" s="19">
        <f t="shared" si="4"/>
        <v>73</v>
      </c>
      <c r="F106" s="1">
        <f t="shared" si="5"/>
        <v>12</v>
      </c>
    </row>
    <row r="107" spans="1:6" ht="14.45" x14ac:dyDescent="0.3">
      <c r="A107" s="2" t="s">
        <v>296</v>
      </c>
      <c r="B107" s="2" t="s">
        <v>297</v>
      </c>
      <c r="C107" s="1">
        <v>3</v>
      </c>
      <c r="D107" s="1">
        <v>19</v>
      </c>
      <c r="E107" s="19">
        <f t="shared" si="4"/>
        <v>19</v>
      </c>
      <c r="F107" s="1">
        <f t="shared" si="5"/>
        <v>3</v>
      </c>
    </row>
    <row r="108" spans="1:6" ht="14.45" x14ac:dyDescent="0.3">
      <c r="A108" s="2" t="s">
        <v>419</v>
      </c>
      <c r="B108" s="2" t="s">
        <v>420</v>
      </c>
      <c r="C108" s="1">
        <v>12</v>
      </c>
      <c r="D108" s="1">
        <v>78</v>
      </c>
      <c r="E108" s="19">
        <f t="shared" si="4"/>
        <v>78</v>
      </c>
      <c r="F108" s="1">
        <f t="shared" si="5"/>
        <v>12</v>
      </c>
    </row>
    <row r="109" spans="1:6" ht="14.45" x14ac:dyDescent="0.3">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ht="14.45" x14ac:dyDescent="0.3">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ht="14.45" x14ac:dyDescent="0.3">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ht="14.45" x14ac:dyDescent="0.3">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ht="14.45" x14ac:dyDescent="0.3">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ht="14.45" x14ac:dyDescent="0.3">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ht="14.45" x14ac:dyDescent="0.3">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ht="14.45" x14ac:dyDescent="0.3">
      <c r="A128" s="2" t="s">
        <v>70</v>
      </c>
      <c r="B128" s="2" t="s">
        <v>71</v>
      </c>
      <c r="C128" s="1">
        <v>8</v>
      </c>
      <c r="D128" s="1">
        <v>67</v>
      </c>
      <c r="E128" s="19">
        <f t="shared" si="6"/>
        <v>67</v>
      </c>
      <c r="F128" s="1">
        <f t="shared" si="7"/>
        <v>8</v>
      </c>
    </row>
    <row r="129" spans="1:6" ht="14.45" x14ac:dyDescent="0.3">
      <c r="A129" s="2" t="s">
        <v>639</v>
      </c>
      <c r="B129" s="2" t="s">
        <v>640</v>
      </c>
      <c r="C129" s="1">
        <v>5</v>
      </c>
      <c r="D129" s="1">
        <v>15</v>
      </c>
      <c r="E129" s="19">
        <f t="shared" si="6"/>
        <v>15</v>
      </c>
      <c r="F129" s="1">
        <f t="shared" si="7"/>
        <v>5</v>
      </c>
    </row>
    <row r="130" spans="1:6" ht="14.45" x14ac:dyDescent="0.3">
      <c r="A130" s="2" t="s">
        <v>301</v>
      </c>
      <c r="B130" s="2" t="s">
        <v>302</v>
      </c>
      <c r="C130" s="1">
        <v>3</v>
      </c>
      <c r="D130" s="1">
        <v>20</v>
      </c>
      <c r="E130" s="19">
        <f t="shared" si="6"/>
        <v>20</v>
      </c>
      <c r="F130" s="1">
        <f t="shared" si="7"/>
        <v>3</v>
      </c>
    </row>
    <row r="131" spans="1:6" ht="14.45" x14ac:dyDescent="0.3">
      <c r="A131" s="2" t="s">
        <v>878</v>
      </c>
      <c r="B131" s="2" t="s">
        <v>879</v>
      </c>
      <c r="C131" s="1">
        <v>3</v>
      </c>
      <c r="D131" s="1">
        <v>20</v>
      </c>
      <c r="E131" s="19">
        <f t="shared" si="6"/>
        <v>20</v>
      </c>
      <c r="F131" s="1">
        <f t="shared" si="7"/>
        <v>3</v>
      </c>
    </row>
    <row r="132" spans="1:6" ht="14.45" x14ac:dyDescent="0.3">
      <c r="A132" s="2" t="s">
        <v>915</v>
      </c>
      <c r="B132" s="2" t="s">
        <v>916</v>
      </c>
      <c r="C132" s="1">
        <v>2</v>
      </c>
      <c r="D132" s="1">
        <v>7</v>
      </c>
      <c r="E132" s="19">
        <v>1</v>
      </c>
      <c r="F132" s="1">
        <f t="shared" si="7"/>
        <v>2</v>
      </c>
    </row>
    <row r="133" spans="1:6" ht="14.45" x14ac:dyDescent="0.3">
      <c r="A133" s="2" t="s">
        <v>835</v>
      </c>
      <c r="B133" s="2" t="s">
        <v>836</v>
      </c>
      <c r="C133" s="1">
        <v>28</v>
      </c>
      <c r="D133" s="1">
        <v>150</v>
      </c>
      <c r="E133" s="19">
        <f>D133</f>
        <v>150</v>
      </c>
      <c r="F133" s="1">
        <f t="shared" si="7"/>
        <v>28</v>
      </c>
    </row>
    <row r="134" spans="1:6" ht="14.45" x14ac:dyDescent="0.3">
      <c r="A134" s="2" t="s">
        <v>778</v>
      </c>
      <c r="B134" s="2" t="s">
        <v>779</v>
      </c>
      <c r="C134" s="1">
        <v>10</v>
      </c>
      <c r="D134" s="1">
        <v>47</v>
      </c>
      <c r="E134" s="19">
        <f>D134</f>
        <v>47</v>
      </c>
      <c r="F134" s="1">
        <f t="shared" si="7"/>
        <v>10</v>
      </c>
    </row>
    <row r="135" spans="1:6" ht="14.45" x14ac:dyDescent="0.3">
      <c r="A135" s="2" t="s">
        <v>119</v>
      </c>
      <c r="B135" s="2" t="s">
        <v>120</v>
      </c>
      <c r="C135" s="1">
        <v>4</v>
      </c>
      <c r="D135" s="1">
        <v>16</v>
      </c>
      <c r="E135" s="19">
        <f>D135</f>
        <v>16</v>
      </c>
      <c r="F135" s="1">
        <f t="shared" si="7"/>
        <v>4</v>
      </c>
    </row>
    <row r="136" spans="1:6" ht="14.45" x14ac:dyDescent="0.3">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ht="14.45" x14ac:dyDescent="0.3">
      <c r="A138" s="2" t="s">
        <v>466</v>
      </c>
      <c r="B138" s="2" t="s">
        <v>467</v>
      </c>
      <c r="C138" s="1">
        <v>5</v>
      </c>
      <c r="D138" s="1">
        <v>29</v>
      </c>
      <c r="E138" s="1">
        <v>2</v>
      </c>
      <c r="F138" s="1">
        <f>D138</f>
        <v>29</v>
      </c>
    </row>
    <row r="139" spans="1:6" ht="14.45" x14ac:dyDescent="0.3">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ht="14.45" x14ac:dyDescent="0.3">
      <c r="A142" s="2" t="s">
        <v>458</v>
      </c>
      <c r="B142" s="2" t="s">
        <v>459</v>
      </c>
      <c r="C142" s="1">
        <v>10</v>
      </c>
      <c r="D142" s="1">
        <v>42</v>
      </c>
      <c r="E142" s="19">
        <f t="shared" si="8"/>
        <v>42</v>
      </c>
      <c r="F142" s="1">
        <f t="shared" si="9"/>
        <v>10</v>
      </c>
    </row>
    <row r="143" spans="1:6" ht="14.45" x14ac:dyDescent="0.3">
      <c r="A143" s="2" t="s">
        <v>351</v>
      </c>
      <c r="B143" s="2" t="s">
        <v>352</v>
      </c>
      <c r="C143" s="1">
        <v>7</v>
      </c>
      <c r="D143" s="1">
        <v>46</v>
      </c>
      <c r="E143" s="19">
        <f t="shared" si="8"/>
        <v>46</v>
      </c>
      <c r="F143" s="1">
        <f t="shared" si="9"/>
        <v>7</v>
      </c>
    </row>
    <row r="144" spans="1:6" ht="14.45" x14ac:dyDescent="0.3">
      <c r="A144" s="2" t="s">
        <v>684</v>
      </c>
      <c r="B144" s="2" t="s">
        <v>685</v>
      </c>
      <c r="C144" s="1">
        <v>5</v>
      </c>
      <c r="D144" s="1">
        <v>59</v>
      </c>
      <c r="E144" s="19">
        <f t="shared" si="8"/>
        <v>59</v>
      </c>
      <c r="F144" s="1">
        <f t="shared" si="9"/>
        <v>5</v>
      </c>
    </row>
    <row r="145" spans="1:6" ht="14.45" x14ac:dyDescent="0.3">
      <c r="A145" s="22">
        <v>1884</v>
      </c>
      <c r="B145" s="2" t="s">
        <v>2842</v>
      </c>
      <c r="C145" s="1">
        <v>6</v>
      </c>
      <c r="D145" s="1">
        <v>21</v>
      </c>
      <c r="E145" s="19">
        <f t="shared" si="8"/>
        <v>21</v>
      </c>
      <c r="F145" s="1">
        <f t="shared" si="9"/>
        <v>6</v>
      </c>
    </row>
    <row r="146" spans="1:6" ht="14.45" x14ac:dyDescent="0.3">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ht="14.45" x14ac:dyDescent="0.3">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ht="14.45" x14ac:dyDescent="0.3">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ht="14.45" x14ac:dyDescent="0.3">
      <c r="A152" s="2" t="s">
        <v>262</v>
      </c>
      <c r="B152" s="2" t="s">
        <v>263</v>
      </c>
      <c r="C152" s="1">
        <v>8</v>
      </c>
      <c r="D152" s="1">
        <v>47</v>
      </c>
      <c r="E152" s="19">
        <f>D152</f>
        <v>47</v>
      </c>
      <c r="F152" s="1">
        <f>C152</f>
        <v>8</v>
      </c>
    </row>
    <row r="153" spans="1:6" ht="14.45" x14ac:dyDescent="0.3">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ht="14.45" x14ac:dyDescent="0.3">
      <c r="A156" s="2" t="s">
        <v>833</v>
      </c>
      <c r="B156" s="2" t="s">
        <v>834</v>
      </c>
      <c r="C156" s="1">
        <v>6</v>
      </c>
      <c r="D156" s="1">
        <v>23</v>
      </c>
      <c r="E156" s="19">
        <f t="shared" si="10"/>
        <v>23</v>
      </c>
      <c r="F156" s="1">
        <f t="shared" si="11"/>
        <v>6</v>
      </c>
    </row>
    <row r="157" spans="1:6" ht="14.45" x14ac:dyDescent="0.3">
      <c r="A157" s="2" t="s">
        <v>625</v>
      </c>
      <c r="B157" s="2" t="s">
        <v>626</v>
      </c>
      <c r="C157" s="1">
        <v>8</v>
      </c>
      <c r="D157" s="1">
        <v>38</v>
      </c>
      <c r="E157" s="19">
        <f t="shared" si="10"/>
        <v>38</v>
      </c>
      <c r="F157" s="1">
        <f t="shared" si="11"/>
        <v>8</v>
      </c>
    </row>
    <row r="158" spans="1:6" ht="14.45" x14ac:dyDescent="0.3">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ht="14.45" x14ac:dyDescent="0.3">
      <c r="A160" s="2" t="s">
        <v>429</v>
      </c>
      <c r="B160" s="2" t="s">
        <v>430</v>
      </c>
      <c r="C160" s="1">
        <v>8</v>
      </c>
      <c r="D160" s="1">
        <v>37</v>
      </c>
      <c r="E160" s="19">
        <f t="shared" si="10"/>
        <v>37</v>
      </c>
      <c r="F160" s="1">
        <f t="shared" si="11"/>
        <v>8</v>
      </c>
    </row>
    <row r="161" spans="1:6" ht="14.45" x14ac:dyDescent="0.3">
      <c r="A161" s="2" t="s">
        <v>564</v>
      </c>
      <c r="B161" s="2" t="s">
        <v>565</v>
      </c>
      <c r="C161" s="1">
        <v>3</v>
      </c>
      <c r="D161" s="1">
        <v>20</v>
      </c>
      <c r="E161" s="19">
        <f t="shared" si="10"/>
        <v>20</v>
      </c>
      <c r="F161" s="1">
        <f t="shared" si="11"/>
        <v>3</v>
      </c>
    </row>
    <row r="162" spans="1:6" ht="14.45" x14ac:dyDescent="0.3">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ht="14.45" x14ac:dyDescent="0.3">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ht="14.45" x14ac:dyDescent="0.3">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ht="14.45" x14ac:dyDescent="0.3">
      <c r="A170" s="2" t="s">
        <v>651</v>
      </c>
      <c r="B170" s="2" t="s">
        <v>652</v>
      </c>
      <c r="C170" s="1">
        <v>41</v>
      </c>
      <c r="D170" s="1">
        <v>214</v>
      </c>
      <c r="E170" s="26">
        <f>C170/19</f>
        <v>2.1578947368421053</v>
      </c>
      <c r="F170" s="1">
        <v>214</v>
      </c>
    </row>
    <row r="171" spans="1:6" ht="14.45" x14ac:dyDescent="0.3">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ht="14.45" x14ac:dyDescent="0.3">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ht="14.45" x14ac:dyDescent="0.3">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ht="14.45" x14ac:dyDescent="0.3">
      <c r="A178" s="2" t="s">
        <v>433</v>
      </c>
      <c r="B178" s="2" t="s">
        <v>434</v>
      </c>
      <c r="C178" s="1">
        <v>3</v>
      </c>
      <c r="D178" s="1">
        <v>19</v>
      </c>
      <c r="E178" s="19">
        <f t="shared" si="12"/>
        <v>19</v>
      </c>
      <c r="F178" s="1">
        <f t="shared" si="13"/>
        <v>3</v>
      </c>
    </row>
    <row r="179" spans="1:6" ht="14.45" x14ac:dyDescent="0.3">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ht="14.45" x14ac:dyDescent="0.3">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ht="14.45" x14ac:dyDescent="0.3">
      <c r="A184" s="2" t="s">
        <v>613</v>
      </c>
      <c r="B184" s="2" t="s">
        <v>614</v>
      </c>
      <c r="C184" s="1">
        <v>3</v>
      </c>
      <c r="D184" s="1">
        <v>15</v>
      </c>
      <c r="E184" s="19">
        <f>D184</f>
        <v>15</v>
      </c>
      <c r="F184" s="1">
        <f>C184</f>
        <v>3</v>
      </c>
    </row>
    <row r="185" spans="1:6" ht="14.45" x14ac:dyDescent="0.3">
      <c r="A185" s="2" t="s">
        <v>162</v>
      </c>
      <c r="B185" s="2" t="s">
        <v>163</v>
      </c>
      <c r="C185" s="1">
        <v>4</v>
      </c>
      <c r="D185" s="1">
        <v>15</v>
      </c>
      <c r="E185" s="19">
        <f>D185</f>
        <v>15</v>
      </c>
      <c r="F185" s="1">
        <f>C185</f>
        <v>4</v>
      </c>
    </row>
    <row r="186" spans="1:6" ht="14.45" x14ac:dyDescent="0.3">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ht="14.45" x14ac:dyDescent="0.3">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ht="14.45" x14ac:dyDescent="0.3">
      <c r="A192" s="2" t="s">
        <v>115</v>
      </c>
      <c r="B192" s="2" t="s">
        <v>116</v>
      </c>
      <c r="C192" s="1">
        <v>9</v>
      </c>
      <c r="D192" s="1">
        <v>47</v>
      </c>
      <c r="E192" s="19">
        <f>D192</f>
        <v>47</v>
      </c>
      <c r="F192" s="1">
        <f>C192</f>
        <v>9</v>
      </c>
    </row>
    <row r="193" spans="1:6" ht="14.45" x14ac:dyDescent="0.3">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ht="14.45" x14ac:dyDescent="0.3">
      <c r="A195" s="2" t="s">
        <v>454</v>
      </c>
      <c r="B195" s="2" t="s">
        <v>455</v>
      </c>
      <c r="C195" s="1">
        <v>3</v>
      </c>
      <c r="D195" s="1">
        <v>3</v>
      </c>
      <c r="E195" s="26">
        <f>C195/19</f>
        <v>0.15789473684210525</v>
      </c>
      <c r="F195" s="1">
        <v>3</v>
      </c>
    </row>
    <row r="196" spans="1:6" ht="14.45" x14ac:dyDescent="0.3">
      <c r="A196" s="2" t="s">
        <v>365</v>
      </c>
      <c r="B196" s="2" t="s">
        <v>2840</v>
      </c>
      <c r="C196" s="1">
        <v>1</v>
      </c>
      <c r="D196" s="1">
        <v>7</v>
      </c>
      <c r="E196" s="26">
        <f>C196/19</f>
        <v>5.2631578947368418E-2</v>
      </c>
      <c r="F196" s="1">
        <v>7</v>
      </c>
    </row>
    <row r="197" spans="1:6" ht="14.45" x14ac:dyDescent="0.3">
      <c r="A197" s="2" t="s">
        <v>370</v>
      </c>
      <c r="B197" s="2" t="s">
        <v>371</v>
      </c>
      <c r="C197" s="1">
        <v>1</v>
      </c>
      <c r="D197" s="1">
        <v>2</v>
      </c>
      <c r="E197" s="26">
        <f>C197/19</f>
        <v>5.2631578947368418E-2</v>
      </c>
      <c r="F197" s="1">
        <v>2</v>
      </c>
    </row>
    <row r="198" spans="1:6" ht="14.45" x14ac:dyDescent="0.3">
      <c r="A198" s="2" t="s">
        <v>653</v>
      </c>
      <c r="B198" s="2" t="s">
        <v>654</v>
      </c>
      <c r="C198" s="1">
        <v>19</v>
      </c>
      <c r="D198" s="1">
        <v>46</v>
      </c>
      <c r="E198" s="19">
        <f>D198</f>
        <v>46</v>
      </c>
      <c r="F198" s="1">
        <f>C198</f>
        <v>19</v>
      </c>
    </row>
    <row r="199" spans="1:6" ht="14.45" x14ac:dyDescent="0.3">
      <c r="A199" s="2" t="s">
        <v>230</v>
      </c>
      <c r="B199" s="2" t="s">
        <v>231</v>
      </c>
      <c r="C199" s="1">
        <v>3</v>
      </c>
      <c r="D199" s="1">
        <v>6</v>
      </c>
      <c r="E199" s="19">
        <v>1</v>
      </c>
      <c r="F199" s="1">
        <f>C199</f>
        <v>3</v>
      </c>
    </row>
    <row r="200" spans="1:6" ht="14.45" x14ac:dyDescent="0.3">
      <c r="A200" s="2" t="s">
        <v>756</v>
      </c>
      <c r="B200" s="2" t="s">
        <v>605</v>
      </c>
      <c r="C200" s="1">
        <v>19</v>
      </c>
      <c r="D200" s="1">
        <v>60</v>
      </c>
      <c r="E200" s="26">
        <f>C200/19</f>
        <v>1</v>
      </c>
      <c r="F200" s="1">
        <v>60</v>
      </c>
    </row>
    <row r="201" spans="1:6" ht="14.45" x14ac:dyDescent="0.3">
      <c r="A201" s="2" t="s">
        <v>730</v>
      </c>
      <c r="B201" s="2" t="s">
        <v>731</v>
      </c>
      <c r="C201" s="1">
        <v>2</v>
      </c>
      <c r="D201" s="1">
        <v>4</v>
      </c>
      <c r="E201" s="26">
        <f>C201/19</f>
        <v>0.10526315789473684</v>
      </c>
      <c r="F201" s="1">
        <v>4</v>
      </c>
    </row>
    <row r="202" spans="1:6" ht="14.45" x14ac:dyDescent="0.3">
      <c r="A202" s="2" t="s">
        <v>693</v>
      </c>
      <c r="B202" s="2" t="s">
        <v>694</v>
      </c>
      <c r="C202" s="1">
        <v>2</v>
      </c>
      <c r="D202" s="1">
        <v>11</v>
      </c>
      <c r="E202" s="19">
        <v>0</v>
      </c>
      <c r="F202" s="1">
        <v>0</v>
      </c>
    </row>
    <row r="203" spans="1:6" ht="14.45" x14ac:dyDescent="0.3">
      <c r="A203" s="2" t="s">
        <v>357</v>
      </c>
      <c r="B203" s="2" t="s">
        <v>358</v>
      </c>
      <c r="C203" s="1">
        <v>1</v>
      </c>
      <c r="D203" s="1">
        <v>7</v>
      </c>
      <c r="E203" s="26">
        <f>C203/19</f>
        <v>5.2631578947368418E-2</v>
      </c>
      <c r="F203" s="1">
        <v>7</v>
      </c>
    </row>
    <row r="204" spans="1:6" ht="14.45" x14ac:dyDescent="0.3">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ht="14.45" x14ac:dyDescent="0.3">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ht="14.45" x14ac:dyDescent="0.3">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ht="14.45" x14ac:dyDescent="0.3">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ht="14.45" x14ac:dyDescent="0.3">
      <c r="A217" s="2" t="s">
        <v>2841</v>
      </c>
      <c r="B217" s="2" t="s">
        <v>897</v>
      </c>
      <c r="C217" s="1">
        <v>2</v>
      </c>
      <c r="D217" s="1">
        <v>10</v>
      </c>
      <c r="E217" s="26">
        <f>C217/19</f>
        <v>0.10526315789473684</v>
      </c>
      <c r="F217" s="1">
        <v>10</v>
      </c>
    </row>
    <row r="218" spans="1:6" ht="14.45" x14ac:dyDescent="0.3">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ht="14.45" x14ac:dyDescent="0.3">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ht="14.45" x14ac:dyDescent="0.3">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ht="14.45" x14ac:dyDescent="0.3">
      <c r="A226" s="2" t="s">
        <v>2845</v>
      </c>
      <c r="B226" s="2" t="s">
        <v>2846</v>
      </c>
      <c r="C226" s="1">
        <v>1</v>
      </c>
      <c r="D226" s="1">
        <v>3</v>
      </c>
      <c r="E226" s="19">
        <f>D226</f>
        <v>3</v>
      </c>
      <c r="F226" s="1">
        <v>0</v>
      </c>
    </row>
    <row r="227" spans="1:6" ht="14.45" x14ac:dyDescent="0.3">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ht="14.45" x14ac:dyDescent="0.3">
      <c r="A229" s="2" t="s">
        <v>222</v>
      </c>
      <c r="B229" s="2" t="s">
        <v>223</v>
      </c>
      <c r="C229" s="1">
        <v>2</v>
      </c>
      <c r="D229" s="1">
        <v>14</v>
      </c>
      <c r="E229" s="26">
        <f>C229/19</f>
        <v>0.10526315789473684</v>
      </c>
      <c r="F229" s="1">
        <v>14</v>
      </c>
    </row>
    <row r="230" spans="1:6" ht="14.45" x14ac:dyDescent="0.3">
      <c r="A230" s="2" t="s">
        <v>856</v>
      </c>
      <c r="B230" s="2" t="s">
        <v>857</v>
      </c>
      <c r="C230" s="1">
        <v>1</v>
      </c>
      <c r="D230" s="1">
        <v>9</v>
      </c>
      <c r="E230" s="19">
        <v>1</v>
      </c>
      <c r="F230" s="1">
        <f>C230</f>
        <v>1</v>
      </c>
    </row>
    <row r="231" spans="1:6" ht="14.45" x14ac:dyDescent="0.3">
      <c r="A231" s="2" t="s">
        <v>105</v>
      </c>
      <c r="B231" s="2" t="s">
        <v>106</v>
      </c>
      <c r="C231" s="1">
        <v>1</v>
      </c>
      <c r="D231" s="1">
        <v>3</v>
      </c>
      <c r="E231" s="19">
        <f>D231</f>
        <v>3</v>
      </c>
      <c r="F231" s="1">
        <v>0</v>
      </c>
    </row>
    <row r="232" spans="1:6" ht="14.45" x14ac:dyDescent="0.3">
      <c r="A232" s="2" t="s">
        <v>636</v>
      </c>
      <c r="B232" s="2" t="s">
        <v>582</v>
      </c>
      <c r="C232" s="1">
        <v>1</v>
      </c>
      <c r="D232" s="1">
        <v>2</v>
      </c>
      <c r="E232" s="26">
        <f>C232/19</f>
        <v>5.2631578947368418E-2</v>
      </c>
      <c r="F232" s="1">
        <v>2</v>
      </c>
    </row>
    <row r="233" spans="1:6" ht="14.45" x14ac:dyDescent="0.3">
      <c r="A233" s="2" t="s">
        <v>360</v>
      </c>
      <c r="B233" s="2" t="s">
        <v>361</v>
      </c>
      <c r="C233" s="1">
        <v>2</v>
      </c>
      <c r="D233" s="1">
        <v>36</v>
      </c>
      <c r="E233" s="19">
        <f>D233</f>
        <v>36</v>
      </c>
      <c r="F233" s="1">
        <f>C233</f>
        <v>2</v>
      </c>
    </row>
    <row r="234" spans="1:6" ht="14.45" x14ac:dyDescent="0.3">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ht="14.45" x14ac:dyDescent="0.3">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ht="14.45" x14ac:dyDescent="0.3">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ht="14.45" x14ac:dyDescent="0.3">
      <c r="A245" s="2" t="s">
        <v>492</v>
      </c>
      <c r="B245" s="2" t="s">
        <v>493</v>
      </c>
      <c r="C245" s="1">
        <v>1</v>
      </c>
      <c r="D245" s="1">
        <v>3</v>
      </c>
      <c r="E245" s="26">
        <f>C245/19</f>
        <v>5.2631578947368418E-2</v>
      </c>
      <c r="F245" s="1">
        <v>3</v>
      </c>
    </row>
    <row r="246" spans="1:6" ht="14.45" x14ac:dyDescent="0.3">
      <c r="A246" s="2" t="s">
        <v>854</v>
      </c>
      <c r="B246" s="2" t="s">
        <v>855</v>
      </c>
      <c r="C246" s="1">
        <v>22</v>
      </c>
      <c r="D246" s="1">
        <v>22</v>
      </c>
      <c r="E246" s="26">
        <f>C246/19</f>
        <v>1.1578947368421053</v>
      </c>
      <c r="F246" s="1">
        <v>22</v>
      </c>
    </row>
    <row r="247" spans="1:6" ht="14.45" x14ac:dyDescent="0.3">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ht="14.45" x14ac:dyDescent="0.3">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ht="14.45" x14ac:dyDescent="0.3">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ht="14.45" x14ac:dyDescent="0.3">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ht="14.45" x14ac:dyDescent="0.3">
      <c r="A259" s="2" t="s">
        <v>362</v>
      </c>
      <c r="B259" s="2" t="s">
        <v>363</v>
      </c>
      <c r="C259" s="1">
        <v>13</v>
      </c>
      <c r="D259" s="1">
        <v>40</v>
      </c>
      <c r="E259" s="26">
        <f>C259/19</f>
        <v>0.68421052631578949</v>
      </c>
      <c r="F259" s="1">
        <v>40</v>
      </c>
    </row>
    <row r="260" spans="1:6" ht="14.45" x14ac:dyDescent="0.3">
      <c r="A260" s="2" t="s">
        <v>23</v>
      </c>
      <c r="B260" s="2" t="s">
        <v>24</v>
      </c>
      <c r="C260" s="1">
        <v>1</v>
      </c>
      <c r="D260" s="1">
        <v>3</v>
      </c>
      <c r="E260" s="26">
        <f>C260/19</f>
        <v>5.2631578947368418E-2</v>
      </c>
      <c r="F260" s="1">
        <v>3</v>
      </c>
    </row>
    <row r="261" spans="1:6" ht="14.45" x14ac:dyDescent="0.3">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ht="14.45" x14ac:dyDescent="0.3">
      <c r="A263" s="2" t="s">
        <v>2847</v>
      </c>
      <c r="B263" s="2" t="s">
        <v>2848</v>
      </c>
      <c r="C263" s="1">
        <v>1</v>
      </c>
      <c r="D263" s="1">
        <v>7</v>
      </c>
      <c r="E263" s="19">
        <v>1</v>
      </c>
      <c r="F263" s="1">
        <f>C263</f>
        <v>1</v>
      </c>
    </row>
    <row r="264" spans="1:6" ht="14.45" x14ac:dyDescent="0.3">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ht="14.45" x14ac:dyDescent="0.3">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ht="14.45" x14ac:dyDescent="0.3">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ht="14.45" x14ac:dyDescent="0.3">
      <c r="A270" s="2" t="s">
        <v>138</v>
      </c>
      <c r="B270" s="2" t="s">
        <v>139</v>
      </c>
      <c r="C270" s="1">
        <v>1</v>
      </c>
      <c r="D270" s="1">
        <v>7</v>
      </c>
      <c r="E270" s="26">
        <f>C270/19</f>
        <v>5.2631578947368418E-2</v>
      </c>
      <c r="F270" s="1">
        <v>7</v>
      </c>
    </row>
    <row r="271" spans="1:6" ht="14.45" x14ac:dyDescent="0.3">
      <c r="A271" s="2" t="s">
        <v>447</v>
      </c>
      <c r="B271" s="2" t="s">
        <v>448</v>
      </c>
      <c r="C271" s="1">
        <v>1</v>
      </c>
      <c r="D271" s="1">
        <v>2</v>
      </c>
      <c r="E271" s="19">
        <f>D271</f>
        <v>2</v>
      </c>
      <c r="F271" s="1">
        <v>0</v>
      </c>
    </row>
    <row r="272" spans="1:6" ht="14.45" x14ac:dyDescent="0.3">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ht="14.45" x14ac:dyDescent="0.3">
      <c r="A275" s="2" t="s">
        <v>258</v>
      </c>
      <c r="B275" s="2" t="s">
        <v>259</v>
      </c>
      <c r="C275" s="1">
        <v>1</v>
      </c>
      <c r="D275" s="1">
        <v>4</v>
      </c>
      <c r="E275" s="26">
        <f>C275/19</f>
        <v>5.2631578947368418E-2</v>
      </c>
      <c r="F275" s="1">
        <v>4</v>
      </c>
    </row>
    <row r="276" spans="1:6" ht="14.45" x14ac:dyDescent="0.3">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ht="14.45" x14ac:dyDescent="0.3">
      <c r="A280" s="2" t="s">
        <v>807</v>
      </c>
      <c r="B280" s="2" t="s">
        <v>808</v>
      </c>
      <c r="C280" s="1">
        <v>8</v>
      </c>
      <c r="D280" s="1">
        <v>29</v>
      </c>
      <c r="E280" s="1">
        <v>2</v>
      </c>
      <c r="F280" s="1">
        <f>D280</f>
        <v>29</v>
      </c>
    </row>
    <row r="281" spans="1:6" ht="14.45" x14ac:dyDescent="0.3">
      <c r="A281" s="2" t="s">
        <v>82</v>
      </c>
      <c r="B281" s="2" t="s">
        <v>83</v>
      </c>
      <c r="C281" s="1">
        <v>2</v>
      </c>
      <c r="D281" s="1">
        <v>4</v>
      </c>
      <c r="E281" s="19">
        <f>D281</f>
        <v>4</v>
      </c>
      <c r="F281" s="1">
        <v>0</v>
      </c>
    </row>
    <row r="282" spans="1:6" ht="14.45" x14ac:dyDescent="0.3">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ht="14.45" x14ac:dyDescent="0.3">
      <c r="A284" s="2" t="s">
        <v>950</v>
      </c>
      <c r="B284" s="2" t="s">
        <v>646</v>
      </c>
      <c r="C284" s="1">
        <v>1</v>
      </c>
      <c r="D284" s="1">
        <v>8</v>
      </c>
      <c r="E284" s="26">
        <f>C284/19</f>
        <v>5.2631578947368418E-2</v>
      </c>
      <c r="F284" s="1">
        <v>8</v>
      </c>
    </row>
    <row r="285" spans="1:6" ht="14.45" x14ac:dyDescent="0.3">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ht="14.45" x14ac:dyDescent="0.3">
      <c r="A288" s="2" t="s">
        <v>478</v>
      </c>
      <c r="B288" s="2" t="s">
        <v>479</v>
      </c>
      <c r="C288" s="1">
        <v>0</v>
      </c>
      <c r="D288" s="1">
        <v>2</v>
      </c>
      <c r="E288" s="26">
        <f>C288/19</f>
        <v>0</v>
      </c>
      <c r="F288" s="1">
        <v>2</v>
      </c>
    </row>
    <row r="289" spans="1:6" ht="14.45" x14ac:dyDescent="0.3">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ht="14.45" x14ac:dyDescent="0.3">
      <c r="A293" s="2" t="s">
        <v>190</v>
      </c>
      <c r="B293" s="2" t="s">
        <v>191</v>
      </c>
      <c r="C293" s="1">
        <v>1</v>
      </c>
      <c r="D293" s="1">
        <v>4</v>
      </c>
      <c r="E293" s="26">
        <f>C293/19</f>
        <v>5.2631578947368418E-2</v>
      </c>
      <c r="F293" s="1">
        <v>4</v>
      </c>
    </row>
    <row r="294" spans="1:6" ht="14.45" x14ac:dyDescent="0.3">
      <c r="A294" s="2" t="s">
        <v>348</v>
      </c>
      <c r="B294" s="2" t="s">
        <v>349</v>
      </c>
      <c r="C294" s="1">
        <v>2</v>
      </c>
      <c r="D294" s="1">
        <v>15</v>
      </c>
      <c r="E294" s="19">
        <f>D294</f>
        <v>15</v>
      </c>
      <c r="F294" s="1">
        <f>C294</f>
        <v>2</v>
      </c>
    </row>
    <row r="295" spans="1:6" ht="14.45" x14ac:dyDescent="0.3">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ht="14.45" x14ac:dyDescent="0.3">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ht="14.45" x14ac:dyDescent="0.3">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ht="14.45" x14ac:dyDescent="0.3">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ht="14.45" x14ac:dyDescent="0.3">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ht="14.45" x14ac:dyDescent="0.3">
      <c r="A4" s="2" t="s">
        <v>644</v>
      </c>
      <c r="B4" s="2" t="s">
        <v>557</v>
      </c>
      <c r="C4" s="1">
        <v>42</v>
      </c>
      <c r="D4" s="1">
        <v>345</v>
      </c>
      <c r="E4" s="26">
        <f t="shared" si="0"/>
        <v>2.2105263157894739</v>
      </c>
      <c r="F4" s="1">
        <v>345</v>
      </c>
    </row>
    <row r="5" spans="1:6" x14ac:dyDescent="0.25">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Bidragsramar 2021</vt:lpstr>
      <vt:lpstr>1314</vt:lpstr>
      <vt:lpstr>Samtliga ansökta</vt:lpstr>
      <vt:lpstr>Samtliga beviljade</vt:lpstr>
      <vt:lpstr>enskilda</vt:lpstr>
      <vt:lpstr>kommunerlandsting</vt:lpstr>
      <vt:lpstr>läsåret1314</vt:lpstr>
      <vt:lpstr>'Bidragsramar 2021'!Print_Area</vt:lpstr>
      <vt:lpstr>'Bidragsramar 2021'!Print_Titles</vt:lpstr>
      <vt:lpstr>statlig</vt:lpstr>
      <vt:lpstr>utbanordnare</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Sandra.Olsson@skolverket.se</dc:creator>
  <cp:lastModifiedBy>Helena Ericson</cp:lastModifiedBy>
  <cp:lastPrinted>2021-12-10T12:18:00Z</cp:lastPrinted>
  <dcterms:created xsi:type="dcterms:W3CDTF">2013-11-25T14:25:15Z</dcterms:created>
  <dcterms:modified xsi:type="dcterms:W3CDTF">2023-10-09T10:36:27Z</dcterms:modified>
</cp:coreProperties>
</file>