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Yrkesvux\_Statsbidrag\1. Statsbidrag_REGIONALT YRKESVUX\Planering 8.1.1\Information och kommunikation\Webbändringar\2019\"/>
    </mc:Choice>
  </mc:AlternateContent>
  <xr:revisionPtr revIDLastSave="0" documentId="8_{6A41739D-1253-47BA-AD88-44201999E42D}" xr6:coauthVersionLast="43" xr6:coauthVersionMax="43" xr10:uidLastSave="{00000000-0000-0000-0000-000000000000}"/>
  <bookViews>
    <workbookView xWindow="-120" yWindow="-120" windowWidth="29040" windowHeight="17640" xr2:uid="{7813AD36-C6EA-4B21-97CE-FEC1BE7D3629}"/>
  </bookViews>
  <sheets>
    <sheet name="Yrkesvux" sheetId="4" r:id="rId1"/>
    <sheet name="Lärlingsvux" sheetId="1" r:id="rId2"/>
    <sheet name="Yrkesföra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4" l="1"/>
  <c r="B47" i="1" l="1"/>
  <c r="B39" i="3"/>
</calcChain>
</file>

<file path=xl/sharedStrings.xml><?xml version="1.0" encoding="utf-8"?>
<sst xmlns="http://schemas.openxmlformats.org/spreadsheetml/2006/main" count="1044" uniqueCount="329">
  <si>
    <t>Huvudsökande</t>
  </si>
  <si>
    <t>Hälsinglands Utbildningsförbund</t>
  </si>
  <si>
    <t>GOTLANDS KOMMUN</t>
  </si>
  <si>
    <t>PITEÅ KOMMUN</t>
  </si>
  <si>
    <t>ALVESTA KOMMUN</t>
  </si>
  <si>
    <t>UMEÅ KOMMUN</t>
  </si>
  <si>
    <t>NYNÄSHAMNS KOMMUN</t>
  </si>
  <si>
    <t>MUNKEDALS KOMMUN</t>
  </si>
  <si>
    <t>GÖTEBORGS KOMMUN</t>
  </si>
  <si>
    <t>HELSINGBORGS KOMMUN</t>
  </si>
  <si>
    <t>NYKÖPINGS KOMMUN</t>
  </si>
  <si>
    <t>MALUNG-SÄLENS KOMMUN</t>
  </si>
  <si>
    <t>NORRKÖPINGS KOMMUN</t>
  </si>
  <si>
    <t>SJÖBO KOMMUN</t>
  </si>
  <si>
    <t>KARLSHAMNS KOMMUN</t>
  </si>
  <si>
    <t>VÄSTERÅS KOMMUN</t>
  </si>
  <si>
    <t>OSKARSHAMNS KOMMUN</t>
  </si>
  <si>
    <t>STOCKHOLMS KOMMUN</t>
  </si>
  <si>
    <t>LAPPLANDS KOMMUNALFÖRBUND</t>
  </si>
  <si>
    <t>ÖSTERSUNDS KOMMUN</t>
  </si>
  <si>
    <t>UPPSALA KOMMUN</t>
  </si>
  <si>
    <t>UDDEVALLA KOMMUN</t>
  </si>
  <si>
    <t>SKÖVDE KOMMUN</t>
  </si>
  <si>
    <t>SÖDERTÄLJE KOMMUN</t>
  </si>
  <si>
    <t>GÄVLE KOMMUN</t>
  </si>
  <si>
    <t>JÖNKÖPINGS KOMMUN</t>
  </si>
  <si>
    <t>KRISTIANSTADS KOMMUN</t>
  </si>
  <si>
    <t>KUNGSÖRS KOMMUN</t>
  </si>
  <si>
    <t>LIDINGÖ KOMMUN</t>
  </si>
  <si>
    <t>ESKILSTUNA KOMMUN</t>
  </si>
  <si>
    <t>NORRA VÄSTMANLANDS UTBILDNINGSFÖRBUND</t>
  </si>
  <si>
    <t>TRANÅS KOMMUN</t>
  </si>
  <si>
    <t>GISLAVEDS KOMMUN</t>
  </si>
  <si>
    <t>Kunskapsförbundet Väst</t>
  </si>
  <si>
    <t>KALMAR KOMMUN</t>
  </si>
  <si>
    <t>KARLSTADS KOMMUN</t>
  </si>
  <si>
    <t>BORÅS KOMMUN</t>
  </si>
  <si>
    <t>HALMSTADS KOMMUN</t>
  </si>
  <si>
    <t>HUDIKSVALLS KOMMUN</t>
  </si>
  <si>
    <t>VIMMERBY KOMMUN</t>
  </si>
  <si>
    <t>ÖREBRO KOMMUN</t>
  </si>
  <si>
    <t>SVEDALA KOMMUN</t>
  </si>
  <si>
    <t>VÄXJÖ KOMMUN</t>
  </si>
  <si>
    <t>ÅNGE KOMMUN</t>
  </si>
  <si>
    <t>LJUNGBY KOMMUN</t>
  </si>
  <si>
    <t>HULTSFREDS KOMMUN</t>
  </si>
  <si>
    <t>VILHELMINA KOMMUN</t>
  </si>
  <si>
    <t>TÄBY KOMMUN</t>
  </si>
  <si>
    <t>EKSJÖ KOMMUN</t>
  </si>
  <si>
    <t>HÄSSLEHOLMS KOMMUN</t>
  </si>
  <si>
    <t>ÖRNSKÖLDSVIKS KOMMUN</t>
  </si>
  <si>
    <t>BENGTSFORS KOMMUN</t>
  </si>
  <si>
    <t>HANINGE KOMMUN</t>
  </si>
  <si>
    <t>HAPARANDA KOMMUN</t>
  </si>
  <si>
    <t>MOTALA KOMMUN</t>
  </si>
  <si>
    <t>VÄSTERVIKS KOMMUN</t>
  </si>
  <si>
    <t>YSTAD KOMMUN</t>
  </si>
  <si>
    <t>Antal samverkande kommuner</t>
  </si>
  <si>
    <t>Totalt:</t>
  </si>
  <si>
    <t>KRAMFORS KOMMUN</t>
  </si>
  <si>
    <t>NACKA KOMMUN</t>
  </si>
  <si>
    <t>SIGTUNA KOMMUN</t>
  </si>
  <si>
    <t>UPPLANDS VÄSBY KOMMUN</t>
  </si>
  <si>
    <t>UPPLANDS-BRO KOMMUN</t>
  </si>
  <si>
    <t>Kommun 2</t>
  </si>
  <si>
    <t>Kommun 3</t>
  </si>
  <si>
    <t>Kommun 4</t>
  </si>
  <si>
    <t>Kommun 5</t>
  </si>
  <si>
    <t>Kommun 6</t>
  </si>
  <si>
    <t>Kommun 7</t>
  </si>
  <si>
    <t>Kommun 8</t>
  </si>
  <si>
    <t>Kommun 9</t>
  </si>
  <si>
    <t>Kommun 10</t>
  </si>
  <si>
    <t>Kommun 11</t>
  </si>
  <si>
    <t>Kommun 12</t>
  </si>
  <si>
    <t>Kommun 13</t>
  </si>
  <si>
    <t>Kommun 14</t>
  </si>
  <si>
    <t>Kommun 15</t>
  </si>
  <si>
    <t>Kommun 16</t>
  </si>
  <si>
    <t>Kommun 17</t>
  </si>
  <si>
    <t>Kommun 18</t>
  </si>
  <si>
    <t>Kommun 19</t>
  </si>
  <si>
    <t xml:space="preserve">Huvudsökande 
</t>
  </si>
  <si>
    <t>Kommun 1</t>
  </si>
  <si>
    <t>LESSEBO KOMMUN</t>
  </si>
  <si>
    <t>UPPVIDINGE KOMMUN</t>
  </si>
  <si>
    <t>ÄLMHULTS KOMMUN</t>
  </si>
  <si>
    <t>MARKARYDS KOMMUN</t>
  </si>
  <si>
    <t>BOLLEBYGDS KOMMUN</t>
  </si>
  <si>
    <t>HERRLJUNGA KOMMUN</t>
  </si>
  <si>
    <t>MARKS KOMMUN</t>
  </si>
  <si>
    <t>SVENLJUNGA KOMMUN</t>
  </si>
  <si>
    <t>TRANEMO KOMMUN</t>
  </si>
  <si>
    <t>ULRICEHAMNS KOMMUN</t>
  </si>
  <si>
    <t>VÅRGÅRDA KOMMUN</t>
  </si>
  <si>
    <t>KATRINEHOLMS KOMMUN</t>
  </si>
  <si>
    <t>VINGÅKERS KOMMUN</t>
  </si>
  <si>
    <t>FLENS KOMMUN</t>
  </si>
  <si>
    <t>GNESTA KOMMUN</t>
  </si>
  <si>
    <t>STRÄNGNÄS KOMMUN</t>
  </si>
  <si>
    <t>GNOSJÖ KOMMUN</t>
  </si>
  <si>
    <t>VAGGERYDS KOMMUN</t>
  </si>
  <si>
    <t>VÄRNAMO KOMMUN</t>
  </si>
  <si>
    <t>HOFORS KOMMUN</t>
  </si>
  <si>
    <t>SANDVIKENS KOMMUN</t>
  </si>
  <si>
    <t>ALE KOMMUN</t>
  </si>
  <si>
    <t>ALINGSÅS KOMMUN</t>
  </si>
  <si>
    <t>HÄRRYDA KOMMUN</t>
  </si>
  <si>
    <t>KUNGSBACKA KOMMUN</t>
  </si>
  <si>
    <t>KUNGÄLVS KOMMUN</t>
  </si>
  <si>
    <t>LERUMS KOMMUN</t>
  </si>
  <si>
    <t>LILLA EDETS KOMMUN</t>
  </si>
  <si>
    <t>MÖLNDALS KOMMUN</t>
  </si>
  <si>
    <t>PARTILLE KOMMUN</t>
  </si>
  <si>
    <t>STENUNGSUNDS KOMMUN</t>
  </si>
  <si>
    <t>TJÖRNS KOMMUN</t>
  </si>
  <si>
    <t>ÖCKERÖ KOMMUN</t>
  </si>
  <si>
    <t>FALKENBERGS KOMMUN</t>
  </si>
  <si>
    <t>VARBERGS KOMMUN</t>
  </si>
  <si>
    <t>LAHOLMS KOMMUN</t>
  </si>
  <si>
    <t>HYLTE KOMMUN</t>
  </si>
  <si>
    <t>BJUVS KOMMUN</t>
  </si>
  <si>
    <t>BÅSTAD KOMMUN</t>
  </si>
  <si>
    <t>HÖGANÄS KOMMUN</t>
  </si>
  <si>
    <t>KLIPPANS KOMMUN</t>
  </si>
  <si>
    <t>LANDSKRONA KOMMUN</t>
  </si>
  <si>
    <t>PERSTORPS KOMMUN</t>
  </si>
  <si>
    <t>SVALÖVS KOMMUN</t>
  </si>
  <si>
    <t>ÅSTORPS KOMMUN</t>
  </si>
  <si>
    <t>ÄNGELHOLMS KOMMUN</t>
  </si>
  <si>
    <t>ÖRKELLJUNGA KOMMUN</t>
  </si>
  <si>
    <t>LJUSDALS KOMMUN</t>
  </si>
  <si>
    <t>OVANÅKERS KOMMUN</t>
  </si>
  <si>
    <t>BOLLNÄS KOMMUN</t>
  </si>
  <si>
    <t>NORDANSTIGS KOMMUN</t>
  </si>
  <si>
    <t>SÖDERHAMNS KOMMUN</t>
  </si>
  <si>
    <t>HABO KOMMUN</t>
  </si>
  <si>
    <t>MULLSJÖ KOMMUN</t>
  </si>
  <si>
    <t>BORGHOLMS KOMMUN</t>
  </si>
  <si>
    <t>EMMABODA KOMMUN</t>
  </si>
  <si>
    <t>MÖRBYLÅNGA KOMMUN</t>
  </si>
  <si>
    <t>TORSÅS KOMMUN</t>
  </si>
  <si>
    <t>NYBRO KOMMUN</t>
  </si>
  <si>
    <t>SÖLVESBORGS KOMMUN</t>
  </si>
  <si>
    <t>OLOFSTRÖMS KOMMUN</t>
  </si>
  <si>
    <t>RONNEBY KOMMUN</t>
  </si>
  <si>
    <t>TINGSRYDS KOMMUN</t>
  </si>
  <si>
    <t>KARLSKRONA KOMMUN</t>
  </si>
  <si>
    <t>BROMÖLLAS KOMMUN</t>
  </si>
  <si>
    <t>HAMMARÖ KOMMUN</t>
  </si>
  <si>
    <t>ARVIKA KOMMUN</t>
  </si>
  <si>
    <t>EDA KOMMUN</t>
  </si>
  <si>
    <t>FILIPSTADS KOMMUN</t>
  </si>
  <si>
    <t>FORSHAGA KOMMUN</t>
  </si>
  <si>
    <t>GRUMS KOMMUN</t>
  </si>
  <si>
    <t>HAGFORS KOMMUN</t>
  </si>
  <si>
    <t>KILS KOMMUN</t>
  </si>
  <si>
    <t>KRISTINEHAMNS KOMMUN</t>
  </si>
  <si>
    <t>MUNKFORS KOMMUN</t>
  </si>
  <si>
    <t>SUNNE KOMMUN</t>
  </si>
  <si>
    <t>SÄFFLE KOMMUN</t>
  </si>
  <si>
    <t>TORSBY KOMMUN</t>
  </si>
  <si>
    <t>STORFORS KOMMUN</t>
  </si>
  <si>
    <t>ÅRJÄNGS KOMMUN</t>
  </si>
  <si>
    <t>HÄRNÖSANDS KOMMUN</t>
  </si>
  <si>
    <t>SOLLEFTEÅ KOMMUN</t>
  </si>
  <si>
    <t>OSBY KOMMUN</t>
  </si>
  <si>
    <t>ÖSTRA GÖINGE KOMMUN</t>
  </si>
  <si>
    <t>KÖPINGS KOMMUN</t>
  </si>
  <si>
    <t>ARBOGA KOMMUN</t>
  </si>
  <si>
    <t>TROLLHÄTTANS KOMMUN</t>
  </si>
  <si>
    <t>VÄNERSBORGS KOMMUN</t>
  </si>
  <si>
    <t>ÅMÅLS KOMMUN</t>
  </si>
  <si>
    <t>KIRUNA KOMMUN</t>
  </si>
  <si>
    <t>PAJALA KOMMUN</t>
  </si>
  <si>
    <t>GÄLLIVARE KOMMUN</t>
  </si>
  <si>
    <t>JOKKMOKKS KOMMUN</t>
  </si>
  <si>
    <t>NORRTÄLJE KOMMUN</t>
  </si>
  <si>
    <t>SUNDBYBERGS KOMMUN</t>
  </si>
  <si>
    <t>EKERÖ KOMMUN</t>
  </si>
  <si>
    <t>JÄRFÄLLA KOMMUN</t>
  </si>
  <si>
    <t>AVESTA KOMMUN</t>
  </si>
  <si>
    <t>BORLÄNGE KOMMUN</t>
  </si>
  <si>
    <t>FALU KOMMUN</t>
  </si>
  <si>
    <t>GAGNEFS KOMMUN</t>
  </si>
  <si>
    <t>HEDEMORA KOMMUN</t>
  </si>
  <si>
    <t>LEKSANDS KOMMUN</t>
  </si>
  <si>
    <t>LUDVIKA KOMMUN</t>
  </si>
  <si>
    <t>MORA KOMMUN</t>
  </si>
  <si>
    <t>ORSA KOMMUN</t>
  </si>
  <si>
    <t>RÄTTVIKS KOMMUN</t>
  </si>
  <si>
    <t>SMEDJEBACKENS KOMMUN</t>
  </si>
  <si>
    <t>SÄTERS KOMMUN</t>
  </si>
  <si>
    <t>VANSBRO KOMMUN</t>
  </si>
  <si>
    <t>ÄLVDALENS KOMMUN</t>
  </si>
  <si>
    <t>SOTENÄS KOMMUN</t>
  </si>
  <si>
    <t>LYSEKILS KOMMUN</t>
  </si>
  <si>
    <t>SOLNA KOMMUN</t>
  </si>
  <si>
    <t>VÄRMDÖ KOMMUN</t>
  </si>
  <si>
    <t>NORBERGS KOMMUN</t>
  </si>
  <si>
    <t>SKINNSKATTEBERGS KOMMUN</t>
  </si>
  <si>
    <t>FAGERSTA KOMMUN</t>
  </si>
  <si>
    <t>FINSPÅNGS KOMMUN</t>
  </si>
  <si>
    <t>KINDA KOMMUN</t>
  </si>
  <si>
    <t>MJÖLBY KOMMUN</t>
  </si>
  <si>
    <t>SÖDERKÖPINGS KOMMUN</t>
  </si>
  <si>
    <t>VADSTENA KOMMUN</t>
  </si>
  <si>
    <t>VALDEMARSVIKS KOMMUN</t>
  </si>
  <si>
    <t>ÅTVIDABERGS KOMMUN</t>
  </si>
  <si>
    <t>LINKÖPINGS KOMMUN</t>
  </si>
  <si>
    <t>TROSA KOMMUN</t>
  </si>
  <si>
    <t>OXELÖSUNDS KOMMUN</t>
  </si>
  <si>
    <t>TYRESÖ KOMMUN</t>
  </si>
  <si>
    <t>HÖGSBY KOMMUN</t>
  </si>
  <si>
    <t>MÖNSTERÅS KOMMUN</t>
  </si>
  <si>
    <t>BODENS KOMMUN</t>
  </si>
  <si>
    <t>KALIX KOMMUN</t>
  </si>
  <si>
    <t>LULEÅ KOMMUN</t>
  </si>
  <si>
    <t>ÄLVSBYNS KOMMUN</t>
  </si>
  <si>
    <t>ARVIDSJAURS KOMMUN</t>
  </si>
  <si>
    <t>SOLLENTUNA KOMMUN</t>
  </si>
  <si>
    <t>SIMRISHAMNS KOMMUN</t>
  </si>
  <si>
    <t>TOMELILLA KOMMUN</t>
  </si>
  <si>
    <t>SKURUPS KOMMUN</t>
  </si>
  <si>
    <t>ESSUNGA KOMMUN</t>
  </si>
  <si>
    <t>FALKÖPINGS KOMMUN</t>
  </si>
  <si>
    <t>GRÄSTORPS KOMMUN</t>
  </si>
  <si>
    <t>GULLSPÅNGS KOMMUN</t>
  </si>
  <si>
    <t>GÖTENE KOMMUN</t>
  </si>
  <si>
    <t>HJO KOMMUN</t>
  </si>
  <si>
    <t>KARLSBORGS KOMMUN</t>
  </si>
  <si>
    <t>LIDKÖPINGS KOMMUN</t>
  </si>
  <si>
    <t>MARIESTADS KOMMUN</t>
  </si>
  <si>
    <t>SKARA KOMMUN</t>
  </si>
  <si>
    <t>TIBRO KOMMUN</t>
  </si>
  <si>
    <t>TIDAHOLMS KOMMUN</t>
  </si>
  <si>
    <t>TÖREBODA KOMMUN</t>
  </si>
  <si>
    <t>VARA KOMMUN</t>
  </si>
  <si>
    <t>DANDERYDS KOMMUN</t>
  </si>
  <si>
    <t>VAXHOLMS KOMMUN</t>
  </si>
  <si>
    <t>VALLENTUNA KOMMUN</t>
  </si>
  <si>
    <t>ÖSTERÅKERS KOMMUN</t>
  </si>
  <si>
    <t>BURLÖVS KOMMUN</t>
  </si>
  <si>
    <t>ESLÖVS KOMMUN</t>
  </si>
  <si>
    <t>HÖRBY KOMMUN</t>
  </si>
  <si>
    <t>HÖÖRS KOMMUN</t>
  </si>
  <si>
    <t>KÄVLINGE KOMMUN</t>
  </si>
  <si>
    <t>LOMMA KOMMUN</t>
  </si>
  <si>
    <t>LUNDS KOMMUN</t>
  </si>
  <si>
    <t>MALMÖ KOMMUN</t>
  </si>
  <si>
    <t>STAFFANSTORPS KOMMUN</t>
  </si>
  <si>
    <t>TRELLEBORGS KOMMUN</t>
  </si>
  <si>
    <t>VELLINGE KOMMUN</t>
  </si>
  <si>
    <t>SALEMS KOMMUN</t>
  </si>
  <si>
    <t>NYKVARNS KOMMUN</t>
  </si>
  <si>
    <t>HUDDINGE KOMMUN</t>
  </si>
  <si>
    <t>BOTKYRKA KOMMUN</t>
  </si>
  <si>
    <t>NÄSSJÖ KOMMUN</t>
  </si>
  <si>
    <t>BOXHOLMS KOMMUN</t>
  </si>
  <si>
    <t>YDRE KOMMUN</t>
  </si>
  <si>
    <t>FÄRGELANDA KOMMUN</t>
  </si>
  <si>
    <t>ORUST KOMMUN</t>
  </si>
  <si>
    <t>STRÖMSTADS KOMMUN</t>
  </si>
  <si>
    <t>TANUMS KOMMUN</t>
  </si>
  <si>
    <t>BJURHOLMS KOMMUN</t>
  </si>
  <si>
    <t>DOROTEA KOMMUN</t>
  </si>
  <si>
    <t>LYCKSELE KOMMUN</t>
  </si>
  <si>
    <t>MALÅ KOMMUN</t>
  </si>
  <si>
    <t>NORDMALINGS KOMMUN</t>
  </si>
  <si>
    <t>NORSJÖ KOMMUN</t>
  </si>
  <si>
    <t>ROBERTSFORS KOMMUN</t>
  </si>
  <si>
    <t>SKELLEFTEÅ KOMMUN</t>
  </si>
  <si>
    <t>SORSELE KOMMUN</t>
  </si>
  <si>
    <t>STORUMANS KOMMUN</t>
  </si>
  <si>
    <t>VINDELNS KOMMUN</t>
  </si>
  <si>
    <t>VÄNNÄS KOMMUN</t>
  </si>
  <si>
    <t>ÅSELE KOMMUN</t>
  </si>
  <si>
    <t>KNIVSTA KOMMUN</t>
  </si>
  <si>
    <t>HEBY KOMMUN</t>
  </si>
  <si>
    <t>ENKÖPINGS KOMMUN</t>
  </si>
  <si>
    <t>HÅBO KOMMUN</t>
  </si>
  <si>
    <t>ÖSTHAMMARS KOMMUN</t>
  </si>
  <si>
    <t>TIERPS KOMMUN</t>
  </si>
  <si>
    <t>SURAHAMMARS KOMMUN</t>
  </si>
  <si>
    <t>SALA KOMMUN</t>
  </si>
  <si>
    <t>HALLSTAHAMMARS KOMMUN</t>
  </si>
  <si>
    <t>SUNDSVALLS KOMMUN</t>
  </si>
  <si>
    <t>TIMRÅ KOMMUN</t>
  </si>
  <si>
    <t>ASKERSUNDS KOMMUN</t>
  </si>
  <si>
    <t>NORA KOMMUN</t>
  </si>
  <si>
    <t>LJUSNARSBERGS KOMMUN</t>
  </si>
  <si>
    <t>KARLSKOGA KOMMUN</t>
  </si>
  <si>
    <t>LEKEBERGS KOMMUN</t>
  </si>
  <si>
    <t>LINDESBERGS KOMMUN</t>
  </si>
  <si>
    <t>HÄLLEFORS KOMMUN</t>
  </si>
  <si>
    <t>KUMLA KOMMUN</t>
  </si>
  <si>
    <t>DEGERFORS KOMMUN</t>
  </si>
  <si>
    <t>HALLSBERGS KOMMUN</t>
  </si>
  <si>
    <t>LAXÅ KOMMUN</t>
  </si>
  <si>
    <t>BERGS KOMMUN</t>
  </si>
  <si>
    <t>BRÄCKE KOMMUN</t>
  </si>
  <si>
    <t>HÄRJEDALENS KOMMUN</t>
  </si>
  <si>
    <t>KROKOMS KOMMUN</t>
  </si>
  <si>
    <t>RAGUNDA KOMMUN</t>
  </si>
  <si>
    <t>STRÖMSUNDS KOMMUN</t>
  </si>
  <si>
    <t>ÅRE KOMMUN</t>
  </si>
  <si>
    <t>ÖVERTORNEÅ KOMMUN</t>
  </si>
  <si>
    <t>ÖVERKALIX KOMMUN</t>
  </si>
  <si>
    <t>BROMÖLLA KOMMUN</t>
  </si>
  <si>
    <t>JOKKMOKK KOMMUN</t>
  </si>
  <si>
    <t>ÖDESHÖGS KOMMUN</t>
  </si>
  <si>
    <t>DALS-EDS KOMMUN</t>
  </si>
  <si>
    <t>MELLERUDS KOMMUN</t>
  </si>
  <si>
    <t>ANEBY KOMMUN</t>
  </si>
  <si>
    <t>SÄVSJÖ KOMMUN</t>
  </si>
  <si>
    <t>VETLANDA KOMMUN</t>
  </si>
  <si>
    <t>OCKELBO KOMMUN</t>
  </si>
  <si>
    <t>ÄLVKARLEBY KOMMUN</t>
  </si>
  <si>
    <t>Kommun 20</t>
  </si>
  <si>
    <t>Kommun 21</t>
  </si>
  <si>
    <t>Kommun 22</t>
  </si>
  <si>
    <t>Kommun 23</t>
  </si>
  <si>
    <t>Kommun 24</t>
  </si>
  <si>
    <t>Kommun 25</t>
  </si>
  <si>
    <t>Kommun 26</t>
  </si>
  <si>
    <t>Kommun 27</t>
  </si>
  <si>
    <t>Kommun 28</t>
  </si>
  <si>
    <t>Kommun 29</t>
  </si>
  <si>
    <t>Kommun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</si>
</sst>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5" borderId="1" xfId="0" applyFont="1" applyFill="1" applyBorder="1"/>
    <xf numFmtId="0" fontId="3" fillId="6" borderId="2" xfId="0" applyFont="1" applyFill="1" applyBorder="1" applyAlignment="1">
      <alignment horizontal="center" vertical="center"/>
    </xf>
    <xf numFmtId="0" fontId="0" fillId="5" borderId="4" xfId="0" applyFont="1" applyFill="1" applyBorder="1"/>
    <xf numFmtId="0" fontId="2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0" fillId="5" borderId="0" xfId="0" applyFill="1"/>
    <xf numFmtId="164" fontId="0" fillId="5" borderId="1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2" fontId="0" fillId="5" borderId="0" xfId="0" applyNumberFormat="1" applyFill="1"/>
    <xf numFmtId="165" fontId="0" fillId="5" borderId="0" xfId="0" applyNumberFormat="1" applyFill="1"/>
    <xf numFmtId="0" fontId="0" fillId="5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1" xfId="0" applyBorder="1"/>
    <xf numFmtId="164" fontId="2" fillId="5" borderId="1" xfId="0" applyNumberFormat="1" applyFont="1" applyFill="1" applyBorder="1"/>
    <xf numFmtId="9" fontId="2" fillId="5" borderId="7" xfId="0" applyNumberFormat="1" applyFont="1" applyFill="1" applyBorder="1"/>
    <xf numFmtId="165" fontId="2" fillId="5" borderId="4" xfId="0" applyNumberFormat="1" applyFont="1" applyFill="1" applyBorder="1"/>
    <xf numFmtId="165" fontId="2" fillId="5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4" fontId="2" fillId="5" borderId="1" xfId="1" applyNumberFormat="1" applyFont="1" applyFill="1" applyBorder="1" applyAlignment="1">
      <alignment horizontal="left" vertical="center"/>
    </xf>
    <xf numFmtId="9" fontId="2" fillId="5" borderId="7" xfId="2" applyFont="1" applyFill="1" applyBorder="1" applyAlignment="1">
      <alignment horizontal="left" vertical="center"/>
    </xf>
    <xf numFmtId="1" fontId="2" fillId="5" borderId="4" xfId="2" applyNumberFormat="1" applyFont="1" applyFill="1" applyBorder="1" applyAlignment="1">
      <alignment horizontal="left" vertical="center"/>
    </xf>
    <xf numFmtId="165" fontId="2" fillId="5" borderId="1" xfId="2" applyNumberFormat="1" applyFont="1" applyFill="1" applyBorder="1" applyAlignment="1">
      <alignment horizontal="left" vertical="center"/>
    </xf>
    <xf numFmtId="1" fontId="2" fillId="5" borderId="1" xfId="2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 applyAlignment="1">
      <alignment horizontal="left" vertical="center"/>
    </xf>
    <xf numFmtId="164" fontId="0" fillId="4" borderId="1" xfId="1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165" fontId="0" fillId="4" borderId="1" xfId="0" applyNumberFormat="1" applyFont="1" applyFill="1" applyBorder="1" applyAlignment="1">
      <alignment horizontal="left" vertical="center"/>
    </xf>
    <xf numFmtId="164" fontId="0" fillId="4" borderId="6" xfId="1" applyNumberFormat="1" applyFont="1" applyFill="1" applyBorder="1" applyAlignment="1">
      <alignment horizontal="left" vertical="center"/>
    </xf>
    <xf numFmtId="9" fontId="0" fillId="5" borderId="1" xfId="2" applyFont="1" applyFill="1" applyBorder="1" applyAlignment="1">
      <alignment horizontal="left" vertical="center"/>
    </xf>
    <xf numFmtId="165" fontId="0" fillId="5" borderId="4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4" fontId="0" fillId="5" borderId="6" xfId="0" applyNumberForma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165" fontId="0" fillId="5" borderId="1" xfId="0" applyNumberFormat="1" applyFont="1" applyFill="1" applyBorder="1" applyAlignment="1">
      <alignment horizontal="left" vertical="center"/>
    </xf>
    <xf numFmtId="164" fontId="0" fillId="5" borderId="6" xfId="1" applyNumberFormat="1" applyFont="1" applyFill="1" applyBorder="1" applyAlignment="1">
      <alignment horizontal="left" vertical="center"/>
    </xf>
    <xf numFmtId="164" fontId="0" fillId="5" borderId="1" xfId="0" applyNumberFormat="1" applyFont="1" applyFill="1" applyBorder="1" applyAlignment="1">
      <alignment horizontal="left" vertical="center"/>
    </xf>
    <xf numFmtId="164" fontId="0" fillId="4" borderId="6" xfId="0" applyNumberFormat="1" applyFont="1" applyFill="1" applyBorder="1" applyAlignment="1">
      <alignment horizontal="left" vertical="center"/>
    </xf>
    <xf numFmtId="9" fontId="0" fillId="5" borderId="1" xfId="0" applyNumberFormat="1" applyFont="1" applyFill="1" applyBorder="1" applyAlignment="1">
      <alignment horizontal="left" vertical="center"/>
    </xf>
    <xf numFmtId="165" fontId="0" fillId="5" borderId="4" xfId="0" applyNumberFormat="1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left" vertical="center"/>
    </xf>
    <xf numFmtId="9" fontId="0" fillId="5" borderId="1" xfId="2" applyNumberFormat="1" applyFont="1" applyFill="1" applyBorder="1" applyAlignment="1">
      <alignment horizontal="left" vertical="center"/>
    </xf>
    <xf numFmtId="0" fontId="0" fillId="0" borderId="3" xfId="0" applyBorder="1"/>
    <xf numFmtId="0" fontId="0" fillId="5" borderId="0" xfId="0" applyFill="1" applyBorder="1"/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4" fontId="1" fillId="5" borderId="1" xfId="0" applyNumberFormat="1" applyFont="1" applyFill="1" applyBorder="1"/>
    <xf numFmtId="9" fontId="0" fillId="5" borderId="5" xfId="0" applyNumberFormat="1" applyFont="1" applyFill="1" applyBorder="1"/>
    <xf numFmtId="44" fontId="0" fillId="5" borderId="1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</cellXfs>
  <cellStyles count="3">
    <cellStyle name="Normal" xfId="0" builtinId="0"/>
    <cellStyle name="Procent" xfId="2" builtinId="5"/>
    <cellStyle name="Valuta" xfId="1" builtinId="4"/>
  </cellStyles>
  <dxfs count="1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r&quot;_-;\-* #,##0.0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/>
      </border>
    </dxf>
    <dxf>
      <numFmt numFmtId="165" formatCode="0.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theme="4" tint="0.79998168889431442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theme="4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>
          <bgColor theme="0"/>
        </patternFill>
      </fill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FB517D7-64CC-43E1-B023-3CABD3FE4FC1}" name="Tabell4" displayName="Tabell4" ref="A1:R49" totalsRowCount="1" headerRowDxfId="149" dataDxfId="147" headerRowBorderDxfId="148" tableBorderDxfId="146" dataCellStyle="Procent">
  <autoFilter ref="A1:R48" xr:uid="{589FBB74-015F-42B2-8C56-2D42E4908830}"/>
  <sortState xmlns:xlrd2="http://schemas.microsoft.com/office/spreadsheetml/2017/richdata2" ref="A2:K48">
    <sortCondition ref="A2"/>
  </sortState>
  <tableColumns count="18">
    <tableColumn id="1" xr3:uid="{3772763C-CA43-4E96-8075-AB904360641B}" name="Huvudsökande" totalsRowLabel="Totalt:" dataDxfId="145" totalsRowDxfId="144"/>
    <tableColumn id="12" xr3:uid="{7421F9EF-33DB-433A-905E-C3307EE96D91}" name="Antal samverkande kommuner" totalsRowFunction="sum" dataDxfId="143" totalsRowDxfId="142"/>
    <tableColumn id="13" xr3:uid="{7D2BA50E-315B-4782-947E-E1EBCD1F5D6B}" name="Kommun 1" dataDxfId="141" totalsRowDxfId="140"/>
    <tableColumn id="14" xr3:uid="{71978BAF-9C39-413B-AD6B-1655DDA437E8}" name="Kommun 2" dataDxfId="139" totalsRowDxfId="138" dataCellStyle="Valuta"/>
    <tableColumn id="11" xr3:uid="{B18764C0-3BD7-4135-B3FD-B23E4F321630}" name="Kommun 3" dataDxfId="137" totalsRowDxfId="136"/>
    <tableColumn id="16" xr3:uid="{E344606D-3CFB-428D-A1E1-8F472F35003B}" name="Kommun 4" dataDxfId="135" totalsRowDxfId="134" dataCellStyle="Valuta"/>
    <tableColumn id="10" xr3:uid="{AAC3A008-3772-4672-A874-C9D5A322265F}" name="Kommun 5" dataDxfId="133" totalsRowDxfId="132"/>
    <tableColumn id="9" xr3:uid="{C28AF938-60A9-4B34-A854-E3B59165EFE1}" name="Kommun 6" dataDxfId="131" totalsRowDxfId="130" dataCellStyle="Valuta"/>
    <tableColumn id="2" xr3:uid="{79E0250E-EDAB-41C1-98E9-AB7D22E4CDCF}" name="Kommun 7" dataDxfId="129" totalsRowDxfId="128" dataCellStyle="Valuta"/>
    <tableColumn id="3" xr3:uid="{550A5DE7-2A31-48D3-B158-24CB4831D751}" name="Kommun 8" dataDxfId="127" totalsRowDxfId="126" dataCellStyle="Valuta"/>
    <tableColumn id="4" xr3:uid="{A5FC513F-5458-4459-8562-DF7C723CC8DE}" name="Kommun 9" dataDxfId="125" totalsRowDxfId="124" dataCellStyle="Procent"/>
    <tableColumn id="29" xr3:uid="{7DC54006-0D45-49B4-AF09-95B5786B8B5B}" name="Kommun 10" dataDxfId="123" totalsRowDxfId="122" dataCellStyle="Procent"/>
    <tableColumn id="28" xr3:uid="{9A94CEB2-4AE2-4637-8E2A-5B00B6910D45}" name="Kommun 11" dataDxfId="121" totalsRowDxfId="120" dataCellStyle="Valuta"/>
    <tableColumn id="27" xr3:uid="{D92EBAEC-19BB-48B0-965F-69B58313D467}" name="Kommun 12" dataDxfId="119" totalsRowDxfId="118" dataCellStyle="Procent"/>
    <tableColumn id="26" xr3:uid="{4FC1C566-0AE5-488F-B58A-DDFAB933E4EA}" name="Kommun 13" dataDxfId="117" totalsRowDxfId="116" dataCellStyle="Valuta"/>
    <tableColumn id="25" xr3:uid="{BE2CD9D1-B1A7-4BA6-BF3C-ADB9AAB10BF3}" name="Kommun 14" dataDxfId="115" totalsRowDxfId="114" dataCellStyle="Procent"/>
    <tableColumn id="24" xr3:uid="{5380298B-1B59-4B06-A401-F1B53BC7F302}" name="Kommun 15" dataDxfId="113" totalsRowDxfId="112" dataCellStyle="Valuta"/>
    <tableColumn id="21" xr3:uid="{60642883-7B67-481D-B25B-FD2414A28786}" name="Kommun 16" dataDxfId="111" totalsRowDxfId="110" dataCellStyle="Valu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0BC2B9-4588-4F33-B060-9C11372594BF}" name="Tabell9" displayName="Tabell9" ref="A1:R47" totalsRowCount="1" headerRowDxfId="109" dataDxfId="107" totalsRowDxfId="106" headerRowBorderDxfId="108" totalsRowBorderDxfId="105">
  <autoFilter ref="A1:R46" xr:uid="{9480E113-1480-4A9F-80D7-18FF5F0817F1}"/>
  <sortState xmlns:xlrd2="http://schemas.microsoft.com/office/spreadsheetml/2017/richdata2" ref="A2:K46">
    <sortCondition ref="A2"/>
  </sortState>
  <tableColumns count="18">
    <tableColumn id="1" xr3:uid="{358FE37D-EDBE-4EC0-804C-868C8058A133}" name="Huvudsökande _x000a_" totalsRowLabel="Totalt:" dataDxfId="104" totalsRowDxfId="103"/>
    <tableColumn id="5" xr3:uid="{106089D1-E386-4D47-9AB7-FF6D44E629F2}" name="Antal samverkande kommuner" totalsRowFunction="sum" dataDxfId="102" totalsRowDxfId="101"/>
    <tableColumn id="11" xr3:uid="{EF13FAB6-F0A5-4F30-86E9-D74E1B16AF86}" name="Kommun 1" dataDxfId="100" totalsRowDxfId="99"/>
    <tableColumn id="10" xr3:uid="{03E64005-955D-4570-A7EC-CF01C14DACDF}" name="Kommun 2" dataDxfId="98" totalsRowDxfId="97"/>
    <tableColumn id="9" xr3:uid="{FFC98851-5CEA-4215-9C7B-BA0C45404739}" name="Kommun 3" dataDxfId="96" totalsRowDxfId="95" dataCellStyle="Valuta"/>
    <tableColumn id="8" xr3:uid="{BB1331A6-98E4-4024-8FA6-F2457C68B6E2}" name="Kommun 4" dataDxfId="94" totalsRowDxfId="93"/>
    <tableColumn id="7" xr3:uid="{89605EC6-9C7A-4F58-A556-AF320462D3DF}" name="Kommun 5" dataDxfId="92" totalsRowDxfId="91" dataCellStyle="Valuta"/>
    <tableColumn id="6" xr3:uid="{CC149D6B-2061-42E1-A918-E6C9791143C5}" name="Kommun 6" dataDxfId="90" totalsRowDxfId="89" dataCellStyle="Valuta"/>
    <tableColumn id="2" xr3:uid="{35705CD0-B363-477F-8209-2B90825E8F4A}" name="Kommun 7" dataDxfId="88" totalsRowDxfId="87" dataCellStyle="Valuta"/>
    <tableColumn id="3" xr3:uid="{73FB449B-E387-4F07-86FD-33AB4392F60D}" name="Kommun 8" dataDxfId="86" totalsRowDxfId="85" dataCellStyle="Valuta"/>
    <tableColumn id="4" xr3:uid="{5EE14C2B-F2A5-4B4F-A56F-4F2D25F17FC4}" name="Kommun 9" dataDxfId="84" totalsRowDxfId="83" dataCellStyle="Procent"/>
    <tableColumn id="13" xr3:uid="{E3109FF9-57B4-4657-BCA1-3300296D621D}" name="Kommun 10" dataDxfId="82" totalsRowDxfId="81"/>
    <tableColumn id="14" xr3:uid="{EA39548B-6B90-4E9B-883D-FB1BDAC547B6}" name="Kommun 11" dataDxfId="80" totalsRowDxfId="79" dataCellStyle="Valuta"/>
    <tableColumn id="15" xr3:uid="{99AAF3C7-6D8D-48A3-B92A-11D02A5CD6D3}" name="Kommun 12" dataDxfId="78" totalsRowDxfId="77"/>
    <tableColumn id="16" xr3:uid="{45005370-7B29-40F6-A016-B288E8C4A53C}" name="Kommun 13" dataDxfId="76" totalsRowDxfId="75" dataCellStyle="Valuta"/>
    <tableColumn id="17" xr3:uid="{7E4C3104-DB23-4034-9C64-AD0CEA8BA11F}" name="Kommun 14" dataDxfId="74" totalsRowDxfId="73" dataCellStyle="Valuta"/>
    <tableColumn id="18" xr3:uid="{EEF17889-0342-4C13-AA0D-D2E065BDD1EA}" name="Kommun 15" dataDxfId="72" totalsRowDxfId="71"/>
    <tableColumn id="19" xr3:uid="{D08F741D-6FC0-4DB3-8909-BD3D1CD02D62}" name="Kommun 16" dataDxfId="70" totalsRowDxfId="69" dataCellStyle="Valut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25ACBF-8CF0-4804-804D-17D2EFB57D21}" name="Tabell6" displayName="Tabell6" ref="A1:AF39" totalsRowCount="1" headerRowDxfId="68" dataDxfId="66" headerRowBorderDxfId="67" tableBorderDxfId="65" totalsRowBorderDxfId="64">
  <autoFilter ref="A1:AF38" xr:uid="{546A7A02-3674-49D0-92CD-A90BB78E3127}"/>
  <sortState xmlns:xlrd2="http://schemas.microsoft.com/office/spreadsheetml/2017/richdata2" ref="A2:K38">
    <sortCondition ref="A2"/>
  </sortState>
  <tableColumns count="32">
    <tableColumn id="1" xr3:uid="{0C288BAE-2CCA-4A69-AE93-44D654C1C136}" name="Huvudsökande" totalsRowLabel="Totalt:" dataDxfId="63" totalsRowDxfId="62"/>
    <tableColumn id="9" xr3:uid="{65E04B9D-437F-4244-8FE8-9916D0899017}" name="Antal samverkande kommuner" totalsRowFunction="sum" dataDxfId="61" totalsRowDxfId="60"/>
    <tableColumn id="15" xr3:uid="{666466BA-DBCF-4AFC-9FEC-917AB987A753}" name="Kommun 1" dataDxfId="59" totalsRowDxfId="58"/>
    <tableColumn id="14" xr3:uid="{2DF37745-8193-4F78-B6A1-026E1048234E}" name="Kommun 2" dataDxfId="57" totalsRowDxfId="56" dataCellStyle="Valuta"/>
    <tableColumn id="13" xr3:uid="{50F0F432-EE8C-4C33-BFDE-B8E8B51738B5}" name="Kommun 3" dataDxfId="55" totalsRowDxfId="54"/>
    <tableColumn id="12" xr3:uid="{3BC11FEA-2088-4E35-9323-4E2BD978D84A}" name="Kommun 4" dataDxfId="53" totalsRowDxfId="52" dataCellStyle="Valuta"/>
    <tableColumn id="11" xr3:uid="{FB3B81E3-11E7-4B61-8796-EFE16130A5F4}" name="Kommun 5" dataDxfId="51" totalsRowDxfId="50"/>
    <tableColumn id="10" xr3:uid="{83DCB297-F3E8-40AB-9EAC-283B3E2BDC93}" name="Kommun 6" dataDxfId="49" totalsRowDxfId="48" dataCellStyle="Valuta"/>
    <tableColumn id="2" xr3:uid="{9FCF2F78-87D2-487B-B526-FB2650115531}" name="Kommun 7" dataDxfId="47" totalsRowDxfId="46" dataCellStyle="Valuta"/>
    <tableColumn id="3" xr3:uid="{CE768C79-E39D-4C49-BC57-C65EC16668DD}" name="Kommun 8" dataDxfId="45" totalsRowDxfId="44" dataCellStyle="Valuta"/>
    <tableColumn id="4" xr3:uid="{BF04847C-BF78-41B7-8893-2FC05991F9A5}" name="Kommun 9" dataDxfId="43" totalsRowDxfId="42" dataCellStyle="Procent"/>
    <tableColumn id="5" xr3:uid="{128D602E-8687-48D1-96F8-A579202E8AFD}" name="Kommun 10" dataDxfId="41" totalsRowDxfId="40"/>
    <tableColumn id="6" xr3:uid="{90204B99-8E0C-45F8-A7A9-47FD6B363BF2}" name="Kommun 11" dataDxfId="39" totalsRowDxfId="38"/>
    <tableColumn id="7" xr3:uid="{B63D13B7-7EC1-470D-B83F-40BDEBD98D89}" name="Kommun 12" dataDxfId="37" totalsRowDxfId="36"/>
    <tableColumn id="8" xr3:uid="{DDFB9B8E-3CDC-435D-930B-81D1777F0032}" name="Kommun 13" dataDxfId="35" totalsRowDxfId="34"/>
    <tableColumn id="16" xr3:uid="{76547005-778C-4C80-8C7B-0C111735131B}" name="Kommun 14" dataDxfId="33" totalsRowDxfId="32"/>
    <tableColumn id="17" xr3:uid="{732A9B3F-4593-4B03-AB3E-621B5AF7B432}" name="Kommun 15" dataDxfId="31" totalsRowDxfId="30"/>
    <tableColumn id="18" xr3:uid="{1E2F9DFF-7F51-4381-B623-BACFD9F2ACB8}" name="Kommun 16" dataDxfId="29" totalsRowDxfId="28"/>
    <tableColumn id="19" xr3:uid="{32D46BC1-9985-4556-AB63-092D7550D394}" name="Kommun 17" dataDxfId="27" totalsRowDxfId="26" totalsRowCellStyle="Valuta"/>
    <tableColumn id="20" xr3:uid="{8B1E42BC-95B4-4F26-9691-1CA6DD34D256}" name="Kommun 18" dataDxfId="25" totalsRowDxfId="24" totalsRowCellStyle="Valuta"/>
    <tableColumn id="21" xr3:uid="{F97A9C1D-45F5-4A9B-AE1D-9D3C0E62BEE6}" name="Kommun 19" dataDxfId="23" totalsRowDxfId="22" totalsRowCellStyle="Valuta"/>
    <tableColumn id="22" xr3:uid="{18F58058-5467-41E9-9D48-206BAD0A2DBA}" name="Kommun 20" dataDxfId="21" totalsRowDxfId="20" totalsRowCellStyle="Valuta"/>
    <tableColumn id="23" xr3:uid="{D8A90435-F5E0-4BD8-ACD4-3296ABD0BE57}" name="Kommun 21" dataDxfId="19" totalsRowDxfId="18" totalsRowCellStyle="Valuta"/>
    <tableColumn id="24" xr3:uid="{3437BF1C-9551-4571-973F-4A125FAD1B27}" name="Kommun 22" dataDxfId="17" totalsRowDxfId="16" totalsRowCellStyle="Valuta"/>
    <tableColumn id="25" xr3:uid="{5640A87A-386F-4B95-8FA5-9F5FF41A223B}" name="Kommun 23" dataDxfId="15" totalsRowDxfId="14" totalsRowCellStyle="Valuta"/>
    <tableColumn id="26" xr3:uid="{888DF394-03FB-4C24-AE8E-A49664C01731}" name="Kommun 24" dataDxfId="13" totalsRowDxfId="12" totalsRowCellStyle="Valuta"/>
    <tableColumn id="27" xr3:uid="{10A819D8-2AC7-4392-BC7F-72B93C355A06}" name="Kommun 25" dataDxfId="11" totalsRowDxfId="10" totalsRowCellStyle="Valuta"/>
    <tableColumn id="28" xr3:uid="{653D3ACB-E9D9-4BAE-9E3F-FDF5EBB146F5}" name="Kommun 26" dataDxfId="9" totalsRowDxfId="8" totalsRowCellStyle="Valuta"/>
    <tableColumn id="29" xr3:uid="{BF12BF6F-48D7-4E35-AEE1-2AE5A41A23A7}" name="Kommun 27" dataDxfId="7" totalsRowDxfId="6" totalsRowCellStyle="Valuta"/>
    <tableColumn id="30" xr3:uid="{B39CAFCD-E734-4A6A-9F60-65DA03E22D58}" name="Kommun 28" dataDxfId="5" totalsRowDxfId="4" totalsRowCellStyle="Valuta"/>
    <tableColumn id="31" xr3:uid="{9495A038-4C6B-4459-982D-EAA4394ED497}" name="Kommun 29" dataDxfId="3" totalsRowDxfId="2" totalsRowCellStyle="Valuta"/>
    <tableColumn id="32" xr3:uid="{27D64D19-A6C8-483C-86ED-5E8C0341501A}" name="Kommun 30" dataDxfId="1" totalsRowDxfId="0" totalsRowCellStyle="Valu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B286-20BE-474D-967C-37442D2C47A1}">
  <dimension ref="A1:X54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5" zeroHeight="1" x14ac:dyDescent="0.25"/>
  <cols>
    <col min="1" max="1" width="51.42578125" bestFit="1" customWidth="1"/>
    <col min="2" max="2" width="28.85546875" customWidth="1"/>
    <col min="3" max="3" width="30.28515625" bestFit="1" customWidth="1"/>
    <col min="4" max="4" width="35" bestFit="1" customWidth="1"/>
    <col min="5" max="5" width="27.140625" bestFit="1" customWidth="1"/>
    <col min="6" max="6" width="31.7109375" bestFit="1" customWidth="1"/>
    <col min="7" max="7" width="27.42578125" bestFit="1" customWidth="1"/>
    <col min="8" max="8" width="29.5703125" bestFit="1" customWidth="1"/>
    <col min="9" max="9" width="28.140625" bestFit="1" customWidth="1"/>
    <col min="10" max="10" width="29.140625" bestFit="1" customWidth="1"/>
    <col min="11" max="11" width="29.5703125" bestFit="1" customWidth="1"/>
    <col min="12" max="12" width="28.85546875" bestFit="1" customWidth="1"/>
    <col min="13" max="13" width="30.5703125" bestFit="1" customWidth="1"/>
    <col min="14" max="14" width="29.28515625" bestFit="1" customWidth="1"/>
    <col min="15" max="15" width="25.28515625" bestFit="1" customWidth="1"/>
    <col min="16" max="16" width="22.85546875" bestFit="1" customWidth="1"/>
    <col min="17" max="17" width="25.7109375" bestFit="1" customWidth="1"/>
    <col min="18" max="18" width="23.140625" bestFit="1" customWidth="1"/>
    <col min="19" max="20" width="9.140625" customWidth="1"/>
    <col min="21" max="24" width="0" hidden="1" customWidth="1"/>
    <col min="25" max="16384" width="9.140625" hidden="1"/>
  </cols>
  <sheetData>
    <row r="1" spans="1:20" ht="34.5" customHeight="1" x14ac:dyDescent="0.25">
      <c r="A1" s="10" t="s">
        <v>0</v>
      </c>
      <c r="B1" s="22" t="s">
        <v>57</v>
      </c>
      <c r="C1" s="50" t="s">
        <v>83</v>
      </c>
      <c r="D1" s="50" t="s">
        <v>64</v>
      </c>
      <c r="E1" s="50" t="s">
        <v>65</v>
      </c>
      <c r="F1" s="50" t="s">
        <v>66</v>
      </c>
      <c r="G1" s="50" t="s">
        <v>67</v>
      </c>
      <c r="H1" s="50" t="s">
        <v>68</v>
      </c>
      <c r="I1" s="50" t="s">
        <v>69</v>
      </c>
      <c r="J1" s="51" t="s">
        <v>70</v>
      </c>
      <c r="K1" s="50" t="s">
        <v>71</v>
      </c>
      <c r="L1" s="52" t="s">
        <v>72</v>
      </c>
      <c r="M1" s="50" t="s">
        <v>73</v>
      </c>
      <c r="N1" s="50" t="s">
        <v>74</v>
      </c>
      <c r="O1" s="50" t="s">
        <v>75</v>
      </c>
      <c r="P1" s="50" t="s">
        <v>76</v>
      </c>
      <c r="Q1" s="50" t="s">
        <v>77</v>
      </c>
      <c r="R1" s="50" t="s">
        <v>78</v>
      </c>
      <c r="S1" s="8"/>
      <c r="T1" s="8"/>
    </row>
    <row r="2" spans="1:20" x14ac:dyDescent="0.25">
      <c r="A2" s="6" t="s">
        <v>51</v>
      </c>
      <c r="B2" s="6">
        <v>6</v>
      </c>
      <c r="C2" s="23" t="s">
        <v>51</v>
      </c>
      <c r="D2" s="24" t="s">
        <v>311</v>
      </c>
      <c r="E2" s="23" t="s">
        <v>312</v>
      </c>
      <c r="F2" s="24" t="s">
        <v>170</v>
      </c>
      <c r="G2" s="23" t="s">
        <v>171</v>
      </c>
      <c r="H2" s="24" t="s">
        <v>172</v>
      </c>
      <c r="I2" s="24"/>
      <c r="J2" s="24"/>
      <c r="K2" s="25"/>
      <c r="L2" s="26"/>
      <c r="M2" s="24"/>
      <c r="N2" s="27"/>
      <c r="O2" s="24"/>
      <c r="P2" s="28"/>
      <c r="Q2" s="24"/>
      <c r="R2" s="29"/>
      <c r="S2" s="8"/>
      <c r="T2" s="13"/>
    </row>
    <row r="3" spans="1:20" x14ac:dyDescent="0.25">
      <c r="A3" s="6" t="s">
        <v>36</v>
      </c>
      <c r="B3" s="6">
        <v>8</v>
      </c>
      <c r="C3" s="23" t="s">
        <v>36</v>
      </c>
      <c r="D3" s="24" t="s">
        <v>88</v>
      </c>
      <c r="E3" s="23" t="s">
        <v>90</v>
      </c>
      <c r="F3" s="24" t="s">
        <v>89</v>
      </c>
      <c r="G3" s="23" t="s">
        <v>91</v>
      </c>
      <c r="H3" s="24" t="s">
        <v>92</v>
      </c>
      <c r="I3" s="24" t="s">
        <v>93</v>
      </c>
      <c r="J3" s="24" t="s">
        <v>94</v>
      </c>
      <c r="K3" s="25"/>
      <c r="L3" s="26"/>
      <c r="M3" s="24"/>
      <c r="N3" s="27"/>
      <c r="O3" s="24"/>
      <c r="P3" s="28"/>
      <c r="Q3" s="24"/>
      <c r="R3" s="29"/>
      <c r="S3" s="8"/>
      <c r="T3" s="13"/>
    </row>
    <row r="4" spans="1:20" x14ac:dyDescent="0.25">
      <c r="A4" s="6" t="s">
        <v>48</v>
      </c>
      <c r="B4" s="6">
        <v>6</v>
      </c>
      <c r="C4" s="23" t="s">
        <v>48</v>
      </c>
      <c r="D4" s="24" t="s">
        <v>313</v>
      </c>
      <c r="E4" s="23" t="s">
        <v>257</v>
      </c>
      <c r="F4" s="24" t="s">
        <v>314</v>
      </c>
      <c r="G4" s="23" t="s">
        <v>31</v>
      </c>
      <c r="H4" s="24" t="s">
        <v>315</v>
      </c>
      <c r="I4" s="24"/>
      <c r="J4" s="24"/>
      <c r="K4" s="25"/>
      <c r="L4" s="26"/>
      <c r="M4" s="24"/>
      <c r="N4" s="27"/>
      <c r="O4" s="24"/>
      <c r="P4" s="28"/>
      <c r="Q4" s="24"/>
      <c r="R4" s="30"/>
      <c r="S4" s="8"/>
      <c r="T4" s="13"/>
    </row>
    <row r="5" spans="1:20" x14ac:dyDescent="0.25">
      <c r="A5" s="6" t="s">
        <v>29</v>
      </c>
      <c r="B5" s="6">
        <v>6</v>
      </c>
      <c r="C5" s="23" t="s">
        <v>29</v>
      </c>
      <c r="D5" s="24" t="s">
        <v>95</v>
      </c>
      <c r="E5" s="23" t="s">
        <v>96</v>
      </c>
      <c r="F5" s="24" t="s">
        <v>97</v>
      </c>
      <c r="G5" s="23" t="s">
        <v>98</v>
      </c>
      <c r="H5" s="24" t="s">
        <v>99</v>
      </c>
      <c r="I5" s="24"/>
      <c r="J5" s="24"/>
      <c r="K5" s="25"/>
      <c r="L5" s="26"/>
      <c r="M5" s="24"/>
      <c r="N5" s="27"/>
      <c r="O5" s="24"/>
      <c r="P5" s="28"/>
      <c r="Q5" s="24"/>
      <c r="R5" s="30"/>
      <c r="S5" s="8"/>
      <c r="T5" s="13"/>
    </row>
    <row r="6" spans="1:20" x14ac:dyDescent="0.25">
      <c r="A6" s="6" t="s">
        <v>32</v>
      </c>
      <c r="B6" s="6">
        <v>4</v>
      </c>
      <c r="C6" s="23" t="s">
        <v>32</v>
      </c>
      <c r="D6" s="24" t="s">
        <v>100</v>
      </c>
      <c r="E6" s="23" t="s">
        <v>101</v>
      </c>
      <c r="F6" s="24" t="s">
        <v>102</v>
      </c>
      <c r="G6" s="23"/>
      <c r="H6" s="24"/>
      <c r="I6" s="24"/>
      <c r="J6" s="24"/>
      <c r="K6" s="25"/>
      <c r="L6" s="26"/>
      <c r="M6" s="24"/>
      <c r="N6" s="27"/>
      <c r="O6" s="24"/>
      <c r="P6" s="28"/>
      <c r="Q6" s="24"/>
      <c r="R6" s="29"/>
      <c r="S6" s="8"/>
      <c r="T6" s="13"/>
    </row>
    <row r="7" spans="1:20" x14ac:dyDescent="0.25">
      <c r="A7" s="6" t="s">
        <v>2</v>
      </c>
      <c r="B7" s="6">
        <v>1</v>
      </c>
      <c r="C7" s="23" t="s">
        <v>2</v>
      </c>
      <c r="D7" s="24"/>
      <c r="E7" s="23"/>
      <c r="F7" s="24"/>
      <c r="G7" s="23"/>
      <c r="H7" s="24"/>
      <c r="I7" s="24"/>
      <c r="J7" s="24"/>
      <c r="K7" s="25"/>
      <c r="L7" s="26"/>
      <c r="M7" s="24"/>
      <c r="N7" s="27"/>
      <c r="O7" s="24"/>
      <c r="P7" s="28"/>
      <c r="Q7" s="24"/>
      <c r="R7" s="29"/>
      <c r="S7" s="8"/>
      <c r="T7" s="13"/>
    </row>
    <row r="8" spans="1:20" x14ac:dyDescent="0.25">
      <c r="A8" s="6" t="s">
        <v>24</v>
      </c>
      <c r="B8" s="6">
        <v>5</v>
      </c>
      <c r="C8" s="23" t="s">
        <v>24</v>
      </c>
      <c r="D8" s="24" t="s">
        <v>103</v>
      </c>
      <c r="E8" s="23" t="s">
        <v>316</v>
      </c>
      <c r="F8" s="24" t="s">
        <v>104</v>
      </c>
      <c r="G8" s="23" t="s">
        <v>317</v>
      </c>
      <c r="H8" s="24"/>
      <c r="I8" s="24"/>
      <c r="J8" s="24"/>
      <c r="K8" s="25"/>
      <c r="L8" s="26"/>
      <c r="M8" s="24"/>
      <c r="N8" s="27"/>
      <c r="O8" s="24"/>
      <c r="P8" s="28"/>
      <c r="Q8" s="24"/>
      <c r="R8" s="29"/>
      <c r="S8" s="8"/>
      <c r="T8" s="13"/>
    </row>
    <row r="9" spans="1:20" x14ac:dyDescent="0.25">
      <c r="A9" s="6" t="s">
        <v>8</v>
      </c>
      <c r="B9" s="6">
        <v>13</v>
      </c>
      <c r="C9" s="23" t="s">
        <v>8</v>
      </c>
      <c r="D9" s="24" t="s">
        <v>105</v>
      </c>
      <c r="E9" s="23" t="s">
        <v>106</v>
      </c>
      <c r="F9" s="24" t="s">
        <v>107</v>
      </c>
      <c r="G9" s="23" t="s">
        <v>108</v>
      </c>
      <c r="H9" s="24" t="s">
        <v>109</v>
      </c>
      <c r="I9" s="24" t="s">
        <v>110</v>
      </c>
      <c r="J9" s="24" t="s">
        <v>111</v>
      </c>
      <c r="K9" s="25" t="s">
        <v>112</v>
      </c>
      <c r="L9" s="26" t="s">
        <v>113</v>
      </c>
      <c r="M9" s="24" t="s">
        <v>114</v>
      </c>
      <c r="N9" s="27" t="s">
        <v>115</v>
      </c>
      <c r="O9" s="24" t="s">
        <v>116</v>
      </c>
      <c r="P9" s="28"/>
      <c r="Q9" s="24"/>
      <c r="R9" s="30"/>
      <c r="S9" s="8"/>
      <c r="T9" s="13"/>
    </row>
    <row r="10" spans="1:20" x14ac:dyDescent="0.25">
      <c r="A10" s="6" t="s">
        <v>37</v>
      </c>
      <c r="B10" s="6">
        <v>5</v>
      </c>
      <c r="C10" s="23" t="s">
        <v>37</v>
      </c>
      <c r="D10" s="24" t="s">
        <v>117</v>
      </c>
      <c r="E10" s="23" t="s">
        <v>118</v>
      </c>
      <c r="F10" s="24" t="s">
        <v>119</v>
      </c>
      <c r="G10" s="23" t="s">
        <v>120</v>
      </c>
      <c r="H10" s="24"/>
      <c r="I10" s="24"/>
      <c r="J10" s="24"/>
      <c r="K10" s="25"/>
      <c r="L10" s="26"/>
      <c r="M10" s="24"/>
      <c r="N10" s="27"/>
      <c r="O10" s="24"/>
      <c r="P10" s="28"/>
      <c r="Q10" s="24"/>
      <c r="R10" s="30"/>
      <c r="S10" s="8"/>
      <c r="T10" s="13"/>
    </row>
    <row r="11" spans="1:20" x14ac:dyDescent="0.25">
      <c r="A11" s="6" t="s">
        <v>52</v>
      </c>
      <c r="B11" s="6">
        <v>3</v>
      </c>
      <c r="C11" s="23" t="s">
        <v>52</v>
      </c>
      <c r="D11" s="24" t="s">
        <v>212</v>
      </c>
      <c r="E11" s="23" t="s">
        <v>6</v>
      </c>
      <c r="F11" s="24"/>
      <c r="G11" s="23"/>
      <c r="H11" s="24"/>
      <c r="I11" s="24"/>
      <c r="J11" s="24"/>
      <c r="K11" s="25"/>
      <c r="L11" s="26"/>
      <c r="M11" s="24"/>
      <c r="N11" s="27"/>
      <c r="O11" s="24"/>
      <c r="P11" s="28"/>
      <c r="Q11" s="24"/>
      <c r="R11" s="30"/>
      <c r="S11" s="8"/>
      <c r="T11" s="13"/>
    </row>
    <row r="12" spans="1:20" x14ac:dyDescent="0.25">
      <c r="A12" s="6" t="s">
        <v>53</v>
      </c>
      <c r="B12" s="6">
        <v>3</v>
      </c>
      <c r="C12" s="23" t="s">
        <v>53</v>
      </c>
      <c r="D12" s="24" t="s">
        <v>306</v>
      </c>
      <c r="E12" s="23" t="s">
        <v>307</v>
      </c>
      <c r="F12" s="24"/>
      <c r="G12" s="23"/>
      <c r="H12" s="24"/>
      <c r="I12" s="24"/>
      <c r="J12" s="24"/>
      <c r="K12" s="25"/>
      <c r="L12" s="26"/>
      <c r="M12" s="24"/>
      <c r="N12" s="27"/>
      <c r="O12" s="24"/>
      <c r="P12" s="28"/>
      <c r="Q12" s="24"/>
      <c r="R12" s="29"/>
      <c r="S12" s="8"/>
      <c r="T12" s="13"/>
    </row>
    <row r="13" spans="1:20" x14ac:dyDescent="0.25">
      <c r="A13" s="6" t="s">
        <v>9</v>
      </c>
      <c r="B13" s="6">
        <v>11</v>
      </c>
      <c r="C13" s="23" t="s">
        <v>9</v>
      </c>
      <c r="D13" s="24" t="s">
        <v>121</v>
      </c>
      <c r="E13" s="23" t="s">
        <v>122</v>
      </c>
      <c r="F13" s="24" t="s">
        <v>123</v>
      </c>
      <c r="G13" s="23" t="s">
        <v>124</v>
      </c>
      <c r="H13" s="24" t="s">
        <v>125</v>
      </c>
      <c r="I13" s="24" t="s">
        <v>126</v>
      </c>
      <c r="J13" s="24" t="s">
        <v>127</v>
      </c>
      <c r="K13" s="25" t="s">
        <v>128</v>
      </c>
      <c r="L13" s="26" t="s">
        <v>129</v>
      </c>
      <c r="M13" s="24" t="s">
        <v>130</v>
      </c>
      <c r="N13" s="27"/>
      <c r="O13" s="24"/>
      <c r="P13" s="28"/>
      <c r="Q13" s="24"/>
      <c r="R13" s="29"/>
      <c r="S13" s="8"/>
      <c r="T13" s="13"/>
    </row>
    <row r="14" spans="1:20" x14ac:dyDescent="0.25">
      <c r="A14" s="6" t="s">
        <v>38</v>
      </c>
      <c r="B14" s="6">
        <v>3</v>
      </c>
      <c r="C14" s="23" t="s">
        <v>38</v>
      </c>
      <c r="D14" s="24" t="s">
        <v>131</v>
      </c>
      <c r="E14" s="23" t="s">
        <v>132</v>
      </c>
      <c r="F14" s="24"/>
      <c r="G14" s="23"/>
      <c r="H14" s="24"/>
      <c r="I14" s="24"/>
      <c r="J14" s="24"/>
      <c r="K14" s="25"/>
      <c r="L14" s="26"/>
      <c r="M14" s="24"/>
      <c r="N14" s="27"/>
      <c r="O14" s="24"/>
      <c r="P14" s="28"/>
      <c r="Q14" s="24"/>
      <c r="R14" s="29"/>
      <c r="S14" s="8"/>
      <c r="T14" s="13"/>
    </row>
    <row r="15" spans="1:20" x14ac:dyDescent="0.25">
      <c r="A15" s="6" t="s">
        <v>1</v>
      </c>
      <c r="B15" s="6">
        <v>3</v>
      </c>
      <c r="C15" s="23" t="s">
        <v>133</v>
      </c>
      <c r="D15" s="24" t="s">
        <v>134</v>
      </c>
      <c r="E15" s="23" t="s">
        <v>135</v>
      </c>
      <c r="F15" s="24"/>
      <c r="G15" s="23"/>
      <c r="H15" s="24"/>
      <c r="I15" s="24"/>
      <c r="J15" s="24"/>
      <c r="K15" s="25"/>
      <c r="L15" s="26"/>
      <c r="M15" s="24"/>
      <c r="N15" s="27"/>
      <c r="O15" s="24"/>
      <c r="P15" s="28"/>
      <c r="Q15" s="24"/>
      <c r="R15" s="30"/>
      <c r="S15" s="8"/>
      <c r="T15" s="13"/>
    </row>
    <row r="16" spans="1:20" x14ac:dyDescent="0.25">
      <c r="A16" s="6" t="s">
        <v>25</v>
      </c>
      <c r="B16" s="6">
        <v>3</v>
      </c>
      <c r="C16" s="23" t="s">
        <v>25</v>
      </c>
      <c r="D16" s="24" t="s">
        <v>136</v>
      </c>
      <c r="E16" s="23" t="s">
        <v>137</v>
      </c>
      <c r="F16" s="24"/>
      <c r="G16" s="23"/>
      <c r="H16" s="24"/>
      <c r="I16" s="24"/>
      <c r="J16" s="24"/>
      <c r="K16" s="25"/>
      <c r="L16" s="26"/>
      <c r="M16" s="24"/>
      <c r="N16" s="27"/>
      <c r="O16" s="24"/>
      <c r="P16" s="28"/>
      <c r="Q16" s="24"/>
      <c r="R16" s="29"/>
      <c r="S16" s="8"/>
      <c r="T16" s="13"/>
    </row>
    <row r="17" spans="1:20" x14ac:dyDescent="0.25">
      <c r="A17" s="6" t="s">
        <v>34</v>
      </c>
      <c r="B17" s="6">
        <v>6</v>
      </c>
      <c r="C17" s="23" t="s">
        <v>34</v>
      </c>
      <c r="D17" s="24" t="s">
        <v>140</v>
      </c>
      <c r="E17" s="23" t="s">
        <v>141</v>
      </c>
      <c r="F17" s="24" t="s">
        <v>142</v>
      </c>
      <c r="G17" s="23" t="s">
        <v>139</v>
      </c>
      <c r="H17" s="24" t="s">
        <v>138</v>
      </c>
      <c r="I17" s="24"/>
      <c r="J17" s="24"/>
      <c r="K17" s="25"/>
      <c r="L17" s="26"/>
      <c r="M17" s="24"/>
      <c r="N17" s="27"/>
      <c r="O17" s="24"/>
      <c r="P17" s="28"/>
      <c r="Q17" s="24"/>
      <c r="R17" s="30"/>
      <c r="S17" s="8"/>
      <c r="T17" s="13"/>
    </row>
    <row r="18" spans="1:20" x14ac:dyDescent="0.25">
      <c r="A18" s="6" t="s">
        <v>14</v>
      </c>
      <c r="B18" s="6">
        <v>7</v>
      </c>
      <c r="C18" s="23" t="s">
        <v>14</v>
      </c>
      <c r="D18" s="24" t="s">
        <v>146</v>
      </c>
      <c r="E18" s="23" t="s">
        <v>147</v>
      </c>
      <c r="F18" s="24" t="s">
        <v>144</v>
      </c>
      <c r="G18" s="23" t="s">
        <v>145</v>
      </c>
      <c r="H18" s="24" t="s">
        <v>143</v>
      </c>
      <c r="I18" s="24" t="s">
        <v>308</v>
      </c>
      <c r="J18" s="24"/>
      <c r="K18" s="25"/>
      <c r="L18" s="26"/>
      <c r="M18" s="24"/>
      <c r="N18" s="27"/>
      <c r="O18" s="24"/>
      <c r="P18" s="28"/>
      <c r="Q18" s="24"/>
      <c r="R18" s="30"/>
      <c r="S18" s="8"/>
      <c r="T18" s="13"/>
    </row>
    <row r="19" spans="1:20" x14ac:dyDescent="0.25">
      <c r="A19" s="6" t="s">
        <v>35</v>
      </c>
      <c r="B19" s="6">
        <v>16</v>
      </c>
      <c r="C19" s="23" t="s">
        <v>35</v>
      </c>
      <c r="D19" s="24" t="s">
        <v>149</v>
      </c>
      <c r="E19" s="23" t="s">
        <v>150</v>
      </c>
      <c r="F19" s="24" t="s">
        <v>151</v>
      </c>
      <c r="G19" s="23" t="s">
        <v>152</v>
      </c>
      <c r="H19" s="24" t="s">
        <v>153</v>
      </c>
      <c r="I19" s="24" t="s">
        <v>154</v>
      </c>
      <c r="J19" s="24" t="s">
        <v>155</v>
      </c>
      <c r="K19" s="25" t="s">
        <v>156</v>
      </c>
      <c r="L19" s="26" t="s">
        <v>157</v>
      </c>
      <c r="M19" s="24" t="s">
        <v>158</v>
      </c>
      <c r="N19" s="27" t="s">
        <v>162</v>
      </c>
      <c r="O19" s="24" t="s">
        <v>159</v>
      </c>
      <c r="P19" s="28" t="s">
        <v>160</v>
      </c>
      <c r="Q19" s="24" t="s">
        <v>161</v>
      </c>
      <c r="R19" s="29" t="s">
        <v>163</v>
      </c>
      <c r="S19" s="8"/>
      <c r="T19" s="13"/>
    </row>
    <row r="20" spans="1:20" x14ac:dyDescent="0.25">
      <c r="A20" s="6" t="s">
        <v>59</v>
      </c>
      <c r="B20" s="6">
        <v>4</v>
      </c>
      <c r="C20" s="23" t="s">
        <v>59</v>
      </c>
      <c r="D20" s="24" t="s">
        <v>164</v>
      </c>
      <c r="E20" s="23" t="s">
        <v>165</v>
      </c>
      <c r="F20" s="24" t="s">
        <v>50</v>
      </c>
      <c r="G20" s="23"/>
      <c r="H20" s="24"/>
      <c r="I20" s="24"/>
      <c r="J20" s="24"/>
      <c r="K20" s="25"/>
      <c r="L20" s="26"/>
      <c r="M20" s="24"/>
      <c r="N20" s="27"/>
      <c r="O20" s="24"/>
      <c r="P20" s="28"/>
      <c r="Q20" s="24"/>
      <c r="R20" s="30"/>
      <c r="S20" s="8"/>
      <c r="T20" s="13"/>
    </row>
    <row r="21" spans="1:20" x14ac:dyDescent="0.25">
      <c r="A21" s="6" t="s">
        <v>26</v>
      </c>
      <c r="B21" s="6">
        <v>4</v>
      </c>
      <c r="C21" s="23" t="s">
        <v>26</v>
      </c>
      <c r="D21" s="24" t="s">
        <v>49</v>
      </c>
      <c r="E21" s="23" t="s">
        <v>167</v>
      </c>
      <c r="F21" s="24" t="s">
        <v>166</v>
      </c>
      <c r="G21" s="23"/>
      <c r="H21" s="24"/>
      <c r="I21" s="24"/>
      <c r="J21" s="24"/>
      <c r="K21" s="25"/>
      <c r="L21" s="26"/>
      <c r="M21" s="24"/>
      <c r="N21" s="27"/>
      <c r="O21" s="24"/>
      <c r="P21" s="28"/>
      <c r="Q21" s="24"/>
      <c r="R21" s="30"/>
      <c r="S21" s="8"/>
      <c r="T21" s="13"/>
    </row>
    <row r="22" spans="1:20" x14ac:dyDescent="0.25">
      <c r="A22" s="6" t="s">
        <v>27</v>
      </c>
      <c r="B22" s="6">
        <v>3</v>
      </c>
      <c r="C22" s="23" t="s">
        <v>27</v>
      </c>
      <c r="D22" s="24" t="s">
        <v>168</v>
      </c>
      <c r="E22" s="23" t="s">
        <v>169</v>
      </c>
      <c r="F22" s="24"/>
      <c r="G22" s="23"/>
      <c r="H22" s="24"/>
      <c r="I22" s="24"/>
      <c r="J22" s="24"/>
      <c r="K22" s="25"/>
      <c r="L22" s="26"/>
      <c r="M22" s="24"/>
      <c r="N22" s="27"/>
      <c r="O22" s="24"/>
      <c r="P22" s="28"/>
      <c r="Q22" s="24"/>
      <c r="R22" s="29"/>
      <c r="S22" s="8"/>
      <c r="T22" s="13"/>
    </row>
    <row r="23" spans="1:20" x14ac:dyDescent="0.25">
      <c r="A23" s="6" t="s">
        <v>18</v>
      </c>
      <c r="B23" s="6">
        <v>4</v>
      </c>
      <c r="C23" s="23" t="s">
        <v>173</v>
      </c>
      <c r="D23" s="24" t="s">
        <v>175</v>
      </c>
      <c r="E23" s="23" t="s">
        <v>309</v>
      </c>
      <c r="F23" s="24" t="s">
        <v>174</v>
      </c>
      <c r="G23" s="23"/>
      <c r="H23" s="24"/>
      <c r="I23" s="24"/>
      <c r="J23" s="24"/>
      <c r="K23" s="25"/>
      <c r="L23" s="26"/>
      <c r="M23" s="24"/>
      <c r="N23" s="27"/>
      <c r="O23" s="24"/>
      <c r="P23" s="28"/>
      <c r="Q23" s="24"/>
      <c r="R23" s="30"/>
      <c r="S23" s="8"/>
      <c r="T23" s="13"/>
    </row>
    <row r="24" spans="1:20" x14ac:dyDescent="0.25">
      <c r="A24" s="6" t="s">
        <v>44</v>
      </c>
      <c r="B24" s="6">
        <v>3</v>
      </c>
      <c r="C24" s="23" t="s">
        <v>44</v>
      </c>
      <c r="D24" s="24" t="s">
        <v>87</v>
      </c>
      <c r="E24" s="23" t="s">
        <v>86</v>
      </c>
      <c r="F24" s="24"/>
      <c r="G24" s="23"/>
      <c r="H24" s="24"/>
      <c r="I24" s="24"/>
      <c r="J24" s="24"/>
      <c r="K24" s="25"/>
      <c r="L24" s="26"/>
      <c r="M24" s="24"/>
      <c r="N24" s="27"/>
      <c r="O24" s="24"/>
      <c r="P24" s="28"/>
      <c r="Q24" s="24"/>
      <c r="R24" s="30"/>
      <c r="S24" s="8"/>
      <c r="T24" s="13"/>
    </row>
    <row r="25" spans="1:20" x14ac:dyDescent="0.25">
      <c r="A25" s="6" t="s">
        <v>11</v>
      </c>
      <c r="B25" s="6">
        <v>15</v>
      </c>
      <c r="C25" s="23" t="s">
        <v>11</v>
      </c>
      <c r="D25" s="24" t="s">
        <v>181</v>
      </c>
      <c r="E25" s="23" t="s">
        <v>182</v>
      </c>
      <c r="F25" s="24" t="s">
        <v>183</v>
      </c>
      <c r="G25" s="23" t="s">
        <v>184</v>
      </c>
      <c r="H25" s="24" t="s">
        <v>185</v>
      </c>
      <c r="I25" s="24" t="s">
        <v>186</v>
      </c>
      <c r="J25" s="24" t="s">
        <v>187</v>
      </c>
      <c r="K25" s="25" t="s">
        <v>188</v>
      </c>
      <c r="L25" s="26" t="s">
        <v>189</v>
      </c>
      <c r="M25" s="24" t="s">
        <v>190</v>
      </c>
      <c r="N25" s="27" t="s">
        <v>191</v>
      </c>
      <c r="O25" s="24" t="s">
        <v>192</v>
      </c>
      <c r="P25" s="28" t="s">
        <v>193</v>
      </c>
      <c r="Q25" s="24" t="s">
        <v>194</v>
      </c>
      <c r="R25" s="30"/>
      <c r="S25" s="8"/>
      <c r="T25" s="13"/>
    </row>
    <row r="26" spans="1:20" x14ac:dyDescent="0.25">
      <c r="A26" s="6" t="s">
        <v>54</v>
      </c>
      <c r="B26" s="6">
        <v>13</v>
      </c>
      <c r="C26" s="23" t="s">
        <v>54</v>
      </c>
      <c r="D26" s="24" t="s">
        <v>204</v>
      </c>
      <c r="E26" s="23" t="s">
        <v>209</v>
      </c>
      <c r="F26" s="24" t="s">
        <v>12</v>
      </c>
      <c r="G26" s="23" t="s">
        <v>206</v>
      </c>
      <c r="H26" s="24" t="s">
        <v>258</v>
      </c>
      <c r="I26" s="24" t="s">
        <v>202</v>
      </c>
      <c r="J26" s="24" t="s">
        <v>203</v>
      </c>
      <c r="K26" s="25" t="s">
        <v>205</v>
      </c>
      <c r="L26" s="26" t="s">
        <v>207</v>
      </c>
      <c r="M26" s="24" t="s">
        <v>259</v>
      </c>
      <c r="N26" s="27" t="s">
        <v>208</v>
      </c>
      <c r="O26" s="24" t="s">
        <v>310</v>
      </c>
      <c r="P26" s="28"/>
      <c r="Q26" s="24"/>
      <c r="R26" s="30"/>
      <c r="S26" s="8"/>
      <c r="T26" s="13"/>
    </row>
    <row r="27" spans="1:20" x14ac:dyDescent="0.25">
      <c r="A27" s="6" t="s">
        <v>7</v>
      </c>
      <c r="B27" s="6">
        <v>3</v>
      </c>
      <c r="C27" s="23" t="s">
        <v>7</v>
      </c>
      <c r="D27" s="24" t="s">
        <v>196</v>
      </c>
      <c r="E27" s="23" t="s">
        <v>195</v>
      </c>
      <c r="F27" s="24"/>
      <c r="G27" s="23"/>
      <c r="H27" s="24"/>
      <c r="I27" s="24"/>
      <c r="J27" s="24"/>
      <c r="K27" s="25"/>
      <c r="L27" s="26"/>
      <c r="M27" s="24"/>
      <c r="N27" s="27"/>
      <c r="O27" s="24"/>
      <c r="P27" s="28"/>
      <c r="Q27" s="24"/>
      <c r="R27" s="30"/>
      <c r="S27" s="8"/>
      <c r="T27" s="13"/>
    </row>
    <row r="28" spans="1:20" x14ac:dyDescent="0.25">
      <c r="A28" s="6" t="s">
        <v>60</v>
      </c>
      <c r="B28" s="6">
        <v>3</v>
      </c>
      <c r="C28" s="23" t="s">
        <v>60</v>
      </c>
      <c r="D28" s="24" t="s">
        <v>197</v>
      </c>
      <c r="E28" s="23" t="s">
        <v>198</v>
      </c>
      <c r="F28" s="24"/>
      <c r="G28" s="23"/>
      <c r="H28" s="24"/>
      <c r="I28" s="24"/>
      <c r="J28" s="24"/>
      <c r="K28" s="25"/>
      <c r="L28" s="26"/>
      <c r="M28" s="24"/>
      <c r="N28" s="27"/>
      <c r="O28" s="24"/>
      <c r="P28" s="28"/>
      <c r="Q28" s="24"/>
      <c r="R28" s="29"/>
      <c r="S28" s="8"/>
      <c r="T28" s="13"/>
    </row>
    <row r="29" spans="1:20" x14ac:dyDescent="0.25">
      <c r="A29" s="6" t="s">
        <v>30</v>
      </c>
      <c r="B29" s="6">
        <v>3</v>
      </c>
      <c r="C29" s="23" t="s">
        <v>199</v>
      </c>
      <c r="D29" s="24" t="s">
        <v>200</v>
      </c>
      <c r="E29" s="23" t="s">
        <v>201</v>
      </c>
      <c r="F29" s="24"/>
      <c r="G29" s="23"/>
      <c r="H29" s="24"/>
      <c r="I29" s="24"/>
      <c r="J29" s="24"/>
      <c r="K29" s="25"/>
      <c r="L29" s="26"/>
      <c r="M29" s="24"/>
      <c r="N29" s="27"/>
      <c r="O29" s="24"/>
      <c r="P29" s="28"/>
      <c r="Q29" s="24"/>
      <c r="R29" s="30"/>
      <c r="S29" s="8"/>
      <c r="T29" s="13"/>
    </row>
    <row r="30" spans="1:20" x14ac:dyDescent="0.25">
      <c r="A30" s="6" t="s">
        <v>10</v>
      </c>
      <c r="B30" s="6">
        <v>3</v>
      </c>
      <c r="C30" s="23" t="s">
        <v>10</v>
      </c>
      <c r="D30" s="24" t="s">
        <v>211</v>
      </c>
      <c r="E30" s="23" t="s">
        <v>210</v>
      </c>
      <c r="F30" s="24"/>
      <c r="G30" s="23"/>
      <c r="H30" s="24"/>
      <c r="I30" s="24"/>
      <c r="J30" s="24"/>
      <c r="K30" s="25"/>
      <c r="L30" s="26"/>
      <c r="M30" s="24"/>
      <c r="N30" s="27"/>
      <c r="O30" s="24"/>
      <c r="P30" s="28"/>
      <c r="Q30" s="24"/>
      <c r="R30" s="29"/>
      <c r="S30" s="8"/>
      <c r="T30" s="13"/>
    </row>
    <row r="31" spans="1:20" x14ac:dyDescent="0.25">
      <c r="A31" s="6" t="s">
        <v>16</v>
      </c>
      <c r="B31" s="6">
        <v>3</v>
      </c>
      <c r="C31" s="23" t="s">
        <v>16</v>
      </c>
      <c r="D31" s="24" t="s">
        <v>213</v>
      </c>
      <c r="E31" s="23" t="s">
        <v>214</v>
      </c>
      <c r="F31" s="24"/>
      <c r="G31" s="23"/>
      <c r="H31" s="24"/>
      <c r="I31" s="24"/>
      <c r="J31" s="24"/>
      <c r="K31" s="25"/>
      <c r="L31" s="26"/>
      <c r="M31" s="24"/>
      <c r="N31" s="27"/>
      <c r="O31" s="24"/>
      <c r="P31" s="28"/>
      <c r="Q31" s="24"/>
      <c r="R31" s="29"/>
      <c r="S31" s="8"/>
      <c r="T31" s="13"/>
    </row>
    <row r="32" spans="1:20" x14ac:dyDescent="0.25">
      <c r="A32" s="6" t="s">
        <v>3</v>
      </c>
      <c r="B32" s="6">
        <v>6</v>
      </c>
      <c r="C32" s="23" t="s">
        <v>3</v>
      </c>
      <c r="D32" s="24" t="s">
        <v>215</v>
      </c>
      <c r="E32" s="23" t="s">
        <v>216</v>
      </c>
      <c r="F32" s="24" t="s">
        <v>217</v>
      </c>
      <c r="G32" s="23" t="s">
        <v>218</v>
      </c>
      <c r="H32" s="24" t="s">
        <v>219</v>
      </c>
      <c r="I32" s="24"/>
      <c r="J32" s="24"/>
      <c r="K32" s="25"/>
      <c r="L32" s="26"/>
      <c r="M32" s="24"/>
      <c r="N32" s="27"/>
      <c r="O32" s="24"/>
      <c r="P32" s="28"/>
      <c r="Q32" s="24"/>
      <c r="R32" s="29"/>
      <c r="S32" s="8"/>
      <c r="T32" s="13"/>
    </row>
    <row r="33" spans="1:20" x14ac:dyDescent="0.25">
      <c r="A33" s="6" t="s">
        <v>22</v>
      </c>
      <c r="B33" s="6">
        <v>15</v>
      </c>
      <c r="C33" s="23" t="s">
        <v>22</v>
      </c>
      <c r="D33" s="24" t="s">
        <v>224</v>
      </c>
      <c r="E33" s="23" t="s">
        <v>225</v>
      </c>
      <c r="F33" s="24" t="s">
        <v>226</v>
      </c>
      <c r="G33" s="23" t="s">
        <v>227</v>
      </c>
      <c r="H33" s="24" t="s">
        <v>228</v>
      </c>
      <c r="I33" s="24" t="s">
        <v>229</v>
      </c>
      <c r="J33" s="24" t="s">
        <v>230</v>
      </c>
      <c r="K33" s="25" t="s">
        <v>231</v>
      </c>
      <c r="L33" s="26" t="s">
        <v>232</v>
      </c>
      <c r="M33" s="24" t="s">
        <v>233</v>
      </c>
      <c r="N33" s="27" t="s">
        <v>234</v>
      </c>
      <c r="O33" s="24" t="s">
        <v>235</v>
      </c>
      <c r="P33" s="28" t="s">
        <v>236</v>
      </c>
      <c r="Q33" s="24" t="s">
        <v>237</v>
      </c>
      <c r="R33" s="29"/>
      <c r="S33" s="8"/>
      <c r="T33" s="13"/>
    </row>
    <row r="34" spans="1:20" x14ac:dyDescent="0.25">
      <c r="A34" s="6" t="s">
        <v>17</v>
      </c>
      <c r="B34" s="6">
        <v>6</v>
      </c>
      <c r="C34" s="23" t="s">
        <v>17</v>
      </c>
      <c r="D34" s="24" t="s">
        <v>47</v>
      </c>
      <c r="E34" s="23" t="s">
        <v>238</v>
      </c>
      <c r="F34" s="24" t="s">
        <v>239</v>
      </c>
      <c r="G34" s="23" t="s">
        <v>240</v>
      </c>
      <c r="H34" s="24" t="s">
        <v>241</v>
      </c>
      <c r="I34" s="24"/>
      <c r="J34" s="24"/>
      <c r="K34" s="25"/>
      <c r="L34" s="26"/>
      <c r="M34" s="24"/>
      <c r="N34" s="27"/>
      <c r="O34" s="24"/>
      <c r="P34" s="28"/>
      <c r="Q34" s="24"/>
      <c r="R34" s="30"/>
      <c r="S34" s="8"/>
      <c r="T34" s="13"/>
    </row>
    <row r="35" spans="1:20" x14ac:dyDescent="0.25">
      <c r="A35" s="6" t="s">
        <v>41</v>
      </c>
      <c r="B35" s="6">
        <v>12</v>
      </c>
      <c r="C35" s="23" t="s">
        <v>41</v>
      </c>
      <c r="D35" s="24" t="s">
        <v>242</v>
      </c>
      <c r="E35" s="23" t="s">
        <v>243</v>
      </c>
      <c r="F35" s="24" t="s">
        <v>244</v>
      </c>
      <c r="G35" s="23" t="s">
        <v>246</v>
      </c>
      <c r="H35" s="24" t="s">
        <v>247</v>
      </c>
      <c r="I35" s="24" t="s">
        <v>248</v>
      </c>
      <c r="J35" s="24" t="s">
        <v>249</v>
      </c>
      <c r="K35" s="25" t="s">
        <v>250</v>
      </c>
      <c r="L35" s="26" t="s">
        <v>251</v>
      </c>
      <c r="M35" s="24" t="s">
        <v>252</v>
      </c>
      <c r="N35" s="27" t="s">
        <v>245</v>
      </c>
      <c r="O35" s="24"/>
      <c r="P35" s="28"/>
      <c r="Q35" s="24"/>
      <c r="R35" s="30"/>
      <c r="S35" s="8"/>
      <c r="T35" s="13"/>
    </row>
    <row r="36" spans="1:20" x14ac:dyDescent="0.25">
      <c r="A36" s="6" t="s">
        <v>23</v>
      </c>
      <c r="B36" s="6">
        <v>5</v>
      </c>
      <c r="C36" s="23" t="s">
        <v>23</v>
      </c>
      <c r="D36" s="24" t="s">
        <v>253</v>
      </c>
      <c r="E36" s="23" t="s">
        <v>254</v>
      </c>
      <c r="F36" s="24" t="s">
        <v>255</v>
      </c>
      <c r="G36" s="23" t="s">
        <v>256</v>
      </c>
      <c r="H36" s="24"/>
      <c r="I36" s="24"/>
      <c r="J36" s="24"/>
      <c r="K36" s="25"/>
      <c r="L36" s="26"/>
      <c r="M36" s="24"/>
      <c r="N36" s="27"/>
      <c r="O36" s="24"/>
      <c r="P36" s="28"/>
      <c r="Q36" s="24"/>
      <c r="R36" s="29"/>
      <c r="S36" s="8"/>
      <c r="T36" s="13"/>
    </row>
    <row r="37" spans="1:20" x14ac:dyDescent="0.25">
      <c r="A37" s="6" t="s">
        <v>21</v>
      </c>
      <c r="B37" s="6">
        <v>5</v>
      </c>
      <c r="C37" s="23" t="s">
        <v>21</v>
      </c>
      <c r="D37" s="24" t="s">
        <v>263</v>
      </c>
      <c r="E37" s="23" t="s">
        <v>262</v>
      </c>
      <c r="F37" s="24" t="s">
        <v>261</v>
      </c>
      <c r="G37" s="23" t="s">
        <v>260</v>
      </c>
      <c r="H37" s="24"/>
      <c r="I37" s="24"/>
      <c r="J37" s="24"/>
      <c r="K37" s="25"/>
      <c r="L37" s="26"/>
      <c r="M37" s="24"/>
      <c r="N37" s="27"/>
      <c r="O37" s="24"/>
      <c r="P37" s="28"/>
      <c r="Q37" s="24"/>
      <c r="R37" s="30"/>
      <c r="S37" s="8"/>
      <c r="T37" s="13"/>
    </row>
    <row r="38" spans="1:20" x14ac:dyDescent="0.25">
      <c r="A38" s="6" t="s">
        <v>62</v>
      </c>
      <c r="B38" s="6">
        <v>3</v>
      </c>
      <c r="C38" s="23" t="s">
        <v>62</v>
      </c>
      <c r="D38" s="24" t="s">
        <v>220</v>
      </c>
      <c r="E38" s="23" t="s">
        <v>61</v>
      </c>
      <c r="F38" s="24"/>
      <c r="G38" s="23"/>
      <c r="H38" s="24"/>
      <c r="I38" s="24"/>
      <c r="J38" s="24"/>
      <c r="K38" s="25"/>
      <c r="L38" s="26"/>
      <c r="M38" s="24"/>
      <c r="N38" s="27"/>
      <c r="O38" s="24"/>
      <c r="P38" s="28"/>
      <c r="Q38" s="24"/>
      <c r="R38" s="30"/>
      <c r="S38" s="8"/>
      <c r="T38" s="13"/>
    </row>
    <row r="39" spans="1:20" x14ac:dyDescent="0.25">
      <c r="A39" s="6" t="s">
        <v>63</v>
      </c>
      <c r="B39" s="6">
        <v>6</v>
      </c>
      <c r="C39" s="23" t="s">
        <v>63</v>
      </c>
      <c r="D39" s="24" t="s">
        <v>178</v>
      </c>
      <c r="E39" s="23" t="s">
        <v>179</v>
      </c>
      <c r="F39" s="24" t="s">
        <v>28</v>
      </c>
      <c r="G39" s="23" t="s">
        <v>177</v>
      </c>
      <c r="H39" s="24" t="s">
        <v>180</v>
      </c>
      <c r="I39" s="24"/>
      <c r="J39" s="24"/>
      <c r="K39" s="25"/>
      <c r="L39" s="26"/>
      <c r="M39" s="24"/>
      <c r="N39" s="27"/>
      <c r="O39" s="24"/>
      <c r="P39" s="28"/>
      <c r="Q39" s="24"/>
      <c r="R39" s="29"/>
      <c r="S39" s="8"/>
      <c r="T39" s="13"/>
    </row>
    <row r="40" spans="1:20" x14ac:dyDescent="0.25">
      <c r="A40" s="6" t="s">
        <v>20</v>
      </c>
      <c r="B40" s="6">
        <v>7</v>
      </c>
      <c r="C40" s="23" t="s">
        <v>20</v>
      </c>
      <c r="D40" s="24" t="s">
        <v>277</v>
      </c>
      <c r="E40" s="23" t="s">
        <v>278</v>
      </c>
      <c r="F40" s="24" t="s">
        <v>279</v>
      </c>
      <c r="G40" s="23" t="s">
        <v>280</v>
      </c>
      <c r="H40" s="24" t="s">
        <v>281</v>
      </c>
      <c r="I40" s="24" t="s">
        <v>282</v>
      </c>
      <c r="J40" s="24"/>
      <c r="K40" s="25"/>
      <c r="L40" s="26"/>
      <c r="M40" s="24"/>
      <c r="N40" s="27"/>
      <c r="O40" s="24"/>
      <c r="P40" s="28"/>
      <c r="Q40" s="24"/>
      <c r="R40" s="30"/>
      <c r="S40" s="8"/>
      <c r="T40" s="13"/>
    </row>
    <row r="41" spans="1:20" x14ac:dyDescent="0.25">
      <c r="A41" s="6" t="s">
        <v>46</v>
      </c>
      <c r="B41" s="6">
        <v>15</v>
      </c>
      <c r="C41" s="23" t="s">
        <v>46</v>
      </c>
      <c r="D41" s="24" t="s">
        <v>264</v>
      </c>
      <c r="E41" s="23" t="s">
        <v>265</v>
      </c>
      <c r="F41" s="24" t="s">
        <v>266</v>
      </c>
      <c r="G41" s="23" t="s">
        <v>267</v>
      </c>
      <c r="H41" s="24" t="s">
        <v>268</v>
      </c>
      <c r="I41" s="24" t="s">
        <v>269</v>
      </c>
      <c r="J41" s="24" t="s">
        <v>270</v>
      </c>
      <c r="K41" s="25" t="s">
        <v>271</v>
      </c>
      <c r="L41" s="26" t="s">
        <v>272</v>
      </c>
      <c r="M41" s="24" t="s">
        <v>273</v>
      </c>
      <c r="N41" s="27" t="s">
        <v>5</v>
      </c>
      <c r="O41" s="24" t="s">
        <v>274</v>
      </c>
      <c r="P41" s="28" t="s">
        <v>275</v>
      </c>
      <c r="Q41" s="24" t="s">
        <v>276</v>
      </c>
      <c r="R41" s="29"/>
      <c r="S41" s="8"/>
      <c r="T41" s="13"/>
    </row>
    <row r="42" spans="1:20" x14ac:dyDescent="0.25">
      <c r="A42" s="6" t="s">
        <v>55</v>
      </c>
      <c r="B42" s="6">
        <v>3</v>
      </c>
      <c r="C42" s="23" t="s">
        <v>55</v>
      </c>
      <c r="D42" s="24" t="s">
        <v>45</v>
      </c>
      <c r="E42" s="23" t="s">
        <v>39</v>
      </c>
      <c r="F42" s="24"/>
      <c r="G42" s="23"/>
      <c r="H42" s="24"/>
      <c r="I42" s="24"/>
      <c r="J42" s="24"/>
      <c r="K42" s="25"/>
      <c r="L42" s="26"/>
      <c r="M42" s="24"/>
      <c r="N42" s="27"/>
      <c r="O42" s="24"/>
      <c r="P42" s="28"/>
      <c r="Q42" s="24"/>
      <c r="R42" s="30"/>
      <c r="S42" s="8"/>
      <c r="T42" s="13"/>
    </row>
    <row r="43" spans="1:20" x14ac:dyDescent="0.25">
      <c r="A43" s="6" t="s">
        <v>15</v>
      </c>
      <c r="B43" s="6">
        <v>4</v>
      </c>
      <c r="C43" s="23" t="s">
        <v>15</v>
      </c>
      <c r="D43" s="24" t="s">
        <v>285</v>
      </c>
      <c r="E43" s="23" t="s">
        <v>284</v>
      </c>
      <c r="F43" s="24" t="s">
        <v>283</v>
      </c>
      <c r="G43" s="23"/>
      <c r="H43" s="24"/>
      <c r="I43" s="24"/>
      <c r="J43" s="24"/>
      <c r="K43" s="25"/>
      <c r="L43" s="26"/>
      <c r="M43" s="24"/>
      <c r="N43" s="27"/>
      <c r="O43" s="24"/>
      <c r="P43" s="28"/>
      <c r="Q43" s="24"/>
      <c r="R43" s="30"/>
      <c r="S43" s="8"/>
      <c r="T43" s="13"/>
    </row>
    <row r="44" spans="1:20" x14ac:dyDescent="0.25">
      <c r="A44" s="6" t="s">
        <v>42</v>
      </c>
      <c r="B44" s="6">
        <v>4</v>
      </c>
      <c r="C44" s="23" t="s">
        <v>42</v>
      </c>
      <c r="D44" s="24" t="s">
        <v>4</v>
      </c>
      <c r="E44" s="23" t="s">
        <v>84</v>
      </c>
      <c r="F44" s="24" t="s">
        <v>85</v>
      </c>
      <c r="G44" s="23"/>
      <c r="H44" s="24"/>
      <c r="I44" s="24"/>
      <c r="J44" s="24"/>
      <c r="K44" s="25"/>
      <c r="L44" s="26"/>
      <c r="M44" s="24"/>
      <c r="N44" s="27"/>
      <c r="O44" s="24"/>
      <c r="P44" s="28"/>
      <c r="Q44" s="24"/>
      <c r="R44" s="30"/>
      <c r="S44" s="8"/>
      <c r="T44" s="13"/>
    </row>
    <row r="45" spans="1:20" x14ac:dyDescent="0.25">
      <c r="A45" s="6" t="s">
        <v>56</v>
      </c>
      <c r="B45" s="6">
        <v>5</v>
      </c>
      <c r="C45" s="23" t="s">
        <v>56</v>
      </c>
      <c r="D45" s="24" t="s">
        <v>221</v>
      </c>
      <c r="E45" s="23" t="s">
        <v>13</v>
      </c>
      <c r="F45" s="24" t="s">
        <v>223</v>
      </c>
      <c r="G45" s="23" t="s">
        <v>222</v>
      </c>
      <c r="H45" s="24"/>
      <c r="I45" s="24"/>
      <c r="J45" s="24"/>
      <c r="K45" s="25"/>
      <c r="L45" s="26"/>
      <c r="M45" s="24"/>
      <c r="N45" s="27"/>
      <c r="O45" s="24"/>
      <c r="P45" s="28"/>
      <c r="Q45" s="24"/>
      <c r="R45" s="29"/>
      <c r="S45" s="8"/>
      <c r="T45" s="13"/>
    </row>
    <row r="46" spans="1:20" x14ac:dyDescent="0.25">
      <c r="A46" s="6" t="s">
        <v>43</v>
      </c>
      <c r="B46" s="6">
        <v>3</v>
      </c>
      <c r="C46" s="23" t="s">
        <v>43</v>
      </c>
      <c r="D46" s="24" t="s">
        <v>286</v>
      </c>
      <c r="E46" s="23" t="s">
        <v>287</v>
      </c>
      <c r="F46" s="24"/>
      <c r="G46" s="23"/>
      <c r="H46" s="24"/>
      <c r="I46" s="24"/>
      <c r="J46" s="24"/>
      <c r="K46" s="25"/>
      <c r="L46" s="26"/>
      <c r="M46" s="24"/>
      <c r="N46" s="27"/>
      <c r="O46" s="24"/>
      <c r="P46" s="28"/>
      <c r="Q46" s="24"/>
      <c r="R46" s="29"/>
      <c r="S46" s="8"/>
      <c r="T46" s="13"/>
    </row>
    <row r="47" spans="1:20" x14ac:dyDescent="0.25">
      <c r="A47" s="6" t="s">
        <v>40</v>
      </c>
      <c r="B47" s="6">
        <v>12</v>
      </c>
      <c r="C47" s="23" t="s">
        <v>40</v>
      </c>
      <c r="D47" s="24" t="s">
        <v>288</v>
      </c>
      <c r="E47" s="23" t="s">
        <v>289</v>
      </c>
      <c r="F47" s="24" t="s">
        <v>290</v>
      </c>
      <c r="G47" s="23" t="s">
        <v>291</v>
      </c>
      <c r="H47" s="24" t="s">
        <v>292</v>
      </c>
      <c r="I47" s="24" t="s">
        <v>293</v>
      </c>
      <c r="J47" s="24" t="s">
        <v>294</v>
      </c>
      <c r="K47" s="25" t="s">
        <v>295</v>
      </c>
      <c r="L47" s="26" t="s">
        <v>296</v>
      </c>
      <c r="M47" s="24" t="s">
        <v>297</v>
      </c>
      <c r="N47" s="27" t="s">
        <v>298</v>
      </c>
      <c r="O47" s="24"/>
      <c r="P47" s="28"/>
      <c r="Q47" s="24"/>
      <c r="R47" s="29"/>
      <c r="S47" s="8"/>
      <c r="T47" s="13"/>
    </row>
    <row r="48" spans="1:20" x14ac:dyDescent="0.25">
      <c r="A48" s="6" t="s">
        <v>19</v>
      </c>
      <c r="B48" s="6">
        <v>8</v>
      </c>
      <c r="C48" s="23" t="s">
        <v>19</v>
      </c>
      <c r="D48" s="24" t="s">
        <v>299</v>
      </c>
      <c r="E48" s="23" t="s">
        <v>300</v>
      </c>
      <c r="F48" s="24" t="s">
        <v>301</v>
      </c>
      <c r="G48" s="23" t="s">
        <v>302</v>
      </c>
      <c r="H48" s="24" t="s">
        <v>303</v>
      </c>
      <c r="I48" s="24" t="s">
        <v>304</v>
      </c>
      <c r="J48" s="24" t="s">
        <v>305</v>
      </c>
      <c r="K48" s="25"/>
      <c r="L48" s="26"/>
      <c r="M48" s="24"/>
      <c r="N48" s="27"/>
      <c r="O48" s="24"/>
      <c r="P48" s="28"/>
      <c r="Q48" s="24"/>
      <c r="R48" s="29"/>
      <c r="S48" s="8"/>
      <c r="T48" s="13"/>
    </row>
    <row r="49" spans="1:20" x14ac:dyDescent="0.25">
      <c r="A49" s="6" t="s">
        <v>58</v>
      </c>
      <c r="B49" s="6">
        <f>SUBTOTAL(109,Tabell4[Antal samverkande kommuner])</f>
        <v>289</v>
      </c>
      <c r="C49" s="6"/>
      <c r="D49" s="18"/>
      <c r="E49" s="6"/>
      <c r="F49" s="18"/>
      <c r="G49" s="6"/>
      <c r="H49" s="18"/>
      <c r="I49" s="18"/>
      <c r="J49" s="18"/>
      <c r="K49" s="19"/>
      <c r="L49" s="20"/>
      <c r="M49" s="18"/>
      <c r="N49" s="21"/>
      <c r="O49" s="18"/>
      <c r="P49" s="21"/>
      <c r="Q49" s="18"/>
      <c r="R49" s="18"/>
      <c r="S49" s="8"/>
      <c r="T49" s="8"/>
    </row>
    <row r="50" spans="1:2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8"/>
      <c r="B51" s="8"/>
      <c r="C51" s="11"/>
      <c r="D51" s="8"/>
      <c r="E51" s="11"/>
      <c r="F51" s="8"/>
      <c r="G51" s="12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idden="1" x14ac:dyDescent="0.2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706E-B15C-4E76-8D29-9E7741BB8CA0}">
  <dimension ref="A1:W53"/>
  <sheetViews>
    <sheetView zoomScale="90" zoomScaleNormal="90" zoomScaleSheetLayoutView="90" workbookViewId="0">
      <pane xSplit="1" ySplit="1" topLeftCell="B14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5" zeroHeight="1" x14ac:dyDescent="0.25"/>
  <cols>
    <col min="1" max="1" width="44" customWidth="1"/>
    <col min="2" max="2" width="29.85546875" customWidth="1"/>
    <col min="3" max="3" width="29.140625" bestFit="1" customWidth="1"/>
    <col min="4" max="4" width="32.5703125" bestFit="1" customWidth="1"/>
    <col min="5" max="5" width="32.140625" bestFit="1" customWidth="1"/>
    <col min="6" max="6" width="31.140625" bestFit="1" customWidth="1"/>
    <col min="7" max="7" width="29.85546875" customWidth="1"/>
    <col min="8" max="8" width="29.7109375" bestFit="1" customWidth="1"/>
    <col min="9" max="9" width="27.7109375" bestFit="1" customWidth="1"/>
    <col min="10" max="10" width="30.5703125" bestFit="1" customWidth="1"/>
    <col min="11" max="11" width="25.42578125" style="17" bestFit="1" customWidth="1"/>
    <col min="12" max="12" width="29.140625" bestFit="1" customWidth="1"/>
    <col min="13" max="13" width="30.140625" bestFit="1" customWidth="1"/>
    <col min="14" max="14" width="28.85546875" bestFit="1" customWidth="1"/>
    <col min="15" max="15" width="24.85546875" bestFit="1" customWidth="1"/>
    <col min="16" max="16" width="24.42578125" bestFit="1" customWidth="1"/>
    <col min="17" max="17" width="25.28515625" bestFit="1" customWidth="1"/>
    <col min="18" max="18" width="22.85546875" bestFit="1" customWidth="1"/>
    <col min="19" max="20" width="9.140625" customWidth="1"/>
    <col min="21" max="23" width="0" hidden="1" customWidth="1"/>
    <col min="24" max="16384" width="9.140625" hidden="1"/>
  </cols>
  <sheetData>
    <row r="1" spans="1:20" ht="29.25" customHeight="1" x14ac:dyDescent="0.25">
      <c r="A1" s="1" t="s">
        <v>82</v>
      </c>
      <c r="B1" s="14" t="s">
        <v>57</v>
      </c>
      <c r="C1" s="7" t="s">
        <v>83</v>
      </c>
      <c r="D1" s="7" t="s">
        <v>64</v>
      </c>
      <c r="E1" s="7" t="s">
        <v>65</v>
      </c>
      <c r="F1" s="7" t="s">
        <v>66</v>
      </c>
      <c r="G1" s="7" t="s">
        <v>67</v>
      </c>
      <c r="H1" s="7" t="s">
        <v>68</v>
      </c>
      <c r="I1" s="7" t="s">
        <v>69</v>
      </c>
      <c r="J1" s="15" t="s">
        <v>70</v>
      </c>
      <c r="K1" s="7" t="s">
        <v>71</v>
      </c>
      <c r="L1" s="16" t="s">
        <v>72</v>
      </c>
      <c r="M1" s="7" t="s">
        <v>73</v>
      </c>
      <c r="N1" s="7" t="s">
        <v>74</v>
      </c>
      <c r="O1" s="7" t="s">
        <v>75</v>
      </c>
      <c r="P1" s="7" t="s">
        <v>76</v>
      </c>
      <c r="Q1" s="7" t="s">
        <v>77</v>
      </c>
      <c r="R1" s="7" t="s">
        <v>78</v>
      </c>
      <c r="S1" s="8"/>
      <c r="T1" s="8"/>
    </row>
    <row r="2" spans="1:20" x14ac:dyDescent="0.25">
      <c r="A2" s="2" t="s">
        <v>4</v>
      </c>
      <c r="B2" s="2">
        <v>7</v>
      </c>
      <c r="C2" s="31" t="s">
        <v>4</v>
      </c>
      <c r="D2" s="32" t="s">
        <v>84</v>
      </c>
      <c r="E2" s="30" t="s">
        <v>85</v>
      </c>
      <c r="F2" s="31" t="s">
        <v>42</v>
      </c>
      <c r="G2" s="30" t="s">
        <v>86</v>
      </c>
      <c r="H2" s="30" t="s">
        <v>87</v>
      </c>
      <c r="I2" s="29" t="s">
        <v>44</v>
      </c>
      <c r="J2" s="33"/>
      <c r="K2" s="34"/>
      <c r="L2" s="35"/>
      <c r="M2" s="29"/>
      <c r="N2" s="36"/>
      <c r="O2" s="29"/>
      <c r="P2" s="29"/>
      <c r="Q2" s="37"/>
      <c r="R2" s="29"/>
      <c r="S2" s="8"/>
      <c r="T2" s="8"/>
    </row>
    <row r="3" spans="1:20" x14ac:dyDescent="0.25">
      <c r="A3" s="3" t="s">
        <v>36</v>
      </c>
      <c r="B3" s="3">
        <v>8</v>
      </c>
      <c r="C3" s="38" t="s">
        <v>36</v>
      </c>
      <c r="D3" s="39" t="s">
        <v>88</v>
      </c>
      <c r="E3" s="29" t="s">
        <v>89</v>
      </c>
      <c r="F3" s="38" t="s">
        <v>90</v>
      </c>
      <c r="G3" s="29" t="s">
        <v>91</v>
      </c>
      <c r="H3" s="29" t="s">
        <v>92</v>
      </c>
      <c r="I3" s="29" t="s">
        <v>93</v>
      </c>
      <c r="J3" s="40" t="s">
        <v>94</v>
      </c>
      <c r="K3" s="34"/>
      <c r="L3" s="35"/>
      <c r="M3" s="29"/>
      <c r="N3" s="36"/>
      <c r="O3" s="29"/>
      <c r="P3" s="29"/>
      <c r="Q3" s="37"/>
      <c r="R3" s="29"/>
      <c r="S3" s="8"/>
      <c r="T3" s="8"/>
    </row>
    <row r="4" spans="1:20" x14ac:dyDescent="0.25">
      <c r="A4" s="2" t="s">
        <v>29</v>
      </c>
      <c r="B4" s="2">
        <v>6</v>
      </c>
      <c r="C4" s="31" t="s">
        <v>29</v>
      </c>
      <c r="D4" s="32" t="s">
        <v>95</v>
      </c>
      <c r="E4" s="30" t="s">
        <v>96</v>
      </c>
      <c r="F4" s="31" t="s">
        <v>97</v>
      </c>
      <c r="G4" s="30" t="s">
        <v>98</v>
      </c>
      <c r="H4" s="30" t="s">
        <v>99</v>
      </c>
      <c r="I4" s="29"/>
      <c r="J4" s="33"/>
      <c r="K4" s="34"/>
      <c r="L4" s="35"/>
      <c r="M4" s="29"/>
      <c r="N4" s="36"/>
      <c r="O4" s="29"/>
      <c r="P4" s="29"/>
      <c r="Q4" s="37"/>
      <c r="R4" s="29"/>
      <c r="S4" s="8"/>
      <c r="T4" s="8"/>
    </row>
    <row r="5" spans="1:20" x14ac:dyDescent="0.25">
      <c r="A5" s="3" t="s">
        <v>32</v>
      </c>
      <c r="B5" s="3">
        <v>4</v>
      </c>
      <c r="C5" s="38" t="s">
        <v>32</v>
      </c>
      <c r="D5" s="39" t="s">
        <v>100</v>
      </c>
      <c r="E5" s="29" t="s">
        <v>101</v>
      </c>
      <c r="F5" s="38" t="s">
        <v>102</v>
      </c>
      <c r="G5" s="29"/>
      <c r="H5" s="29"/>
      <c r="I5" s="29"/>
      <c r="J5" s="40"/>
      <c r="K5" s="34"/>
      <c r="L5" s="35"/>
      <c r="M5" s="29"/>
      <c r="N5" s="36"/>
      <c r="O5" s="29"/>
      <c r="P5" s="29"/>
      <c r="Q5" s="37"/>
      <c r="R5" s="29"/>
      <c r="S5" s="8"/>
      <c r="T5" s="8"/>
    </row>
    <row r="6" spans="1:20" x14ac:dyDescent="0.25">
      <c r="A6" s="2" t="s">
        <v>2</v>
      </c>
      <c r="B6" s="2">
        <v>1</v>
      </c>
      <c r="C6" s="31" t="s">
        <v>2</v>
      </c>
      <c r="D6" s="32"/>
      <c r="E6" s="30"/>
      <c r="F6" s="31"/>
      <c r="G6" s="30"/>
      <c r="H6" s="30"/>
      <c r="I6" s="29"/>
      <c r="J6" s="33"/>
      <c r="K6" s="34"/>
      <c r="L6" s="35"/>
      <c r="M6" s="29"/>
      <c r="N6" s="36"/>
      <c r="O6" s="29"/>
      <c r="P6" s="29"/>
      <c r="Q6" s="37"/>
      <c r="R6" s="29"/>
      <c r="S6" s="8"/>
      <c r="T6" s="8"/>
    </row>
    <row r="7" spans="1:20" x14ac:dyDescent="0.25">
      <c r="A7" s="3" t="s">
        <v>24</v>
      </c>
      <c r="B7" s="3">
        <v>3</v>
      </c>
      <c r="C7" s="38" t="s">
        <v>24</v>
      </c>
      <c r="D7" s="39" t="s">
        <v>103</v>
      </c>
      <c r="E7" s="29" t="s">
        <v>104</v>
      </c>
      <c r="F7" s="38"/>
      <c r="G7" s="29"/>
      <c r="H7" s="29"/>
      <c r="I7" s="29"/>
      <c r="J7" s="40"/>
      <c r="K7" s="34"/>
      <c r="L7" s="35"/>
      <c r="M7" s="29"/>
      <c r="N7" s="36"/>
      <c r="O7" s="29"/>
      <c r="P7" s="29"/>
      <c r="Q7" s="37"/>
      <c r="R7" s="29"/>
      <c r="S7" s="8"/>
      <c r="T7" s="8"/>
    </row>
    <row r="8" spans="1:20" x14ac:dyDescent="0.25">
      <c r="A8" s="2" t="s">
        <v>8</v>
      </c>
      <c r="B8" s="2">
        <v>13</v>
      </c>
      <c r="C8" s="31" t="s">
        <v>8</v>
      </c>
      <c r="D8" s="32" t="s">
        <v>105</v>
      </c>
      <c r="E8" s="30" t="s">
        <v>106</v>
      </c>
      <c r="F8" s="31" t="s">
        <v>107</v>
      </c>
      <c r="G8" s="30" t="s">
        <v>108</v>
      </c>
      <c r="H8" s="30" t="s">
        <v>109</v>
      </c>
      <c r="I8" s="29" t="s">
        <v>110</v>
      </c>
      <c r="J8" s="33" t="s">
        <v>111</v>
      </c>
      <c r="K8" s="34" t="s">
        <v>112</v>
      </c>
      <c r="L8" s="35" t="s">
        <v>113</v>
      </c>
      <c r="M8" s="29" t="s">
        <v>114</v>
      </c>
      <c r="N8" s="36" t="s">
        <v>115</v>
      </c>
      <c r="O8" s="29" t="s">
        <v>116</v>
      </c>
      <c r="P8" s="29"/>
      <c r="Q8" s="37"/>
      <c r="R8" s="29"/>
      <c r="S8" s="8"/>
      <c r="T8" s="8"/>
    </row>
    <row r="9" spans="1:20" x14ac:dyDescent="0.25">
      <c r="A9" s="3" t="s">
        <v>37</v>
      </c>
      <c r="B9" s="3">
        <v>5</v>
      </c>
      <c r="C9" s="38" t="s">
        <v>37</v>
      </c>
      <c r="D9" s="39" t="s">
        <v>117</v>
      </c>
      <c r="E9" s="29" t="s">
        <v>118</v>
      </c>
      <c r="F9" s="38" t="s">
        <v>119</v>
      </c>
      <c r="G9" s="29" t="s">
        <v>120</v>
      </c>
      <c r="H9" s="29"/>
      <c r="I9" s="29"/>
      <c r="J9" s="40"/>
      <c r="K9" s="34"/>
      <c r="L9" s="35"/>
      <c r="M9" s="29"/>
      <c r="N9" s="36"/>
      <c r="O9" s="29"/>
      <c r="P9" s="29"/>
      <c r="Q9" s="37"/>
      <c r="R9" s="29"/>
      <c r="S9" s="8"/>
      <c r="T9" s="8"/>
    </row>
    <row r="10" spans="1:20" x14ac:dyDescent="0.25">
      <c r="A10" s="2" t="s">
        <v>9</v>
      </c>
      <c r="B10" s="2">
        <v>11</v>
      </c>
      <c r="C10" s="31" t="s">
        <v>9</v>
      </c>
      <c r="D10" s="32" t="s">
        <v>121</v>
      </c>
      <c r="E10" s="30" t="s">
        <v>122</v>
      </c>
      <c r="F10" s="31" t="s">
        <v>123</v>
      </c>
      <c r="G10" s="30" t="s">
        <v>124</v>
      </c>
      <c r="H10" s="30" t="s">
        <v>125</v>
      </c>
      <c r="I10" s="29" t="s">
        <v>126</v>
      </c>
      <c r="J10" s="33" t="s">
        <v>127</v>
      </c>
      <c r="K10" s="34" t="s">
        <v>128</v>
      </c>
      <c r="L10" s="35" t="s">
        <v>129</v>
      </c>
      <c r="M10" s="29" t="s">
        <v>130</v>
      </c>
      <c r="N10" s="36"/>
      <c r="O10" s="29"/>
      <c r="P10" s="29"/>
      <c r="Q10" s="37"/>
      <c r="R10" s="29"/>
      <c r="S10" s="8"/>
      <c r="T10" s="8"/>
    </row>
    <row r="11" spans="1:20" x14ac:dyDescent="0.25">
      <c r="A11" s="3" t="s">
        <v>38</v>
      </c>
      <c r="B11" s="3">
        <v>3</v>
      </c>
      <c r="C11" s="38" t="s">
        <v>38</v>
      </c>
      <c r="D11" s="39" t="s">
        <v>131</v>
      </c>
      <c r="E11" s="29" t="s">
        <v>132</v>
      </c>
      <c r="F11" s="38"/>
      <c r="G11" s="29"/>
      <c r="H11" s="29"/>
      <c r="I11" s="29"/>
      <c r="J11" s="40"/>
      <c r="K11" s="34"/>
      <c r="L11" s="35"/>
      <c r="M11" s="29"/>
      <c r="N11" s="36"/>
      <c r="O11" s="29"/>
      <c r="P11" s="29"/>
      <c r="Q11" s="37"/>
      <c r="R11" s="29"/>
      <c r="S11" s="8"/>
      <c r="T11" s="8"/>
    </row>
    <row r="12" spans="1:20" x14ac:dyDescent="0.25">
      <c r="A12" s="2" t="s">
        <v>1</v>
      </c>
      <c r="B12" s="2">
        <v>3</v>
      </c>
      <c r="C12" s="31" t="s">
        <v>133</v>
      </c>
      <c r="D12" s="32" t="s">
        <v>134</v>
      </c>
      <c r="E12" s="30" t="s">
        <v>135</v>
      </c>
      <c r="F12" s="31"/>
      <c r="G12" s="30"/>
      <c r="H12" s="30"/>
      <c r="I12" s="29"/>
      <c r="J12" s="33"/>
      <c r="K12" s="34"/>
      <c r="L12" s="35"/>
      <c r="M12" s="29"/>
      <c r="N12" s="36"/>
      <c r="O12" s="29"/>
      <c r="P12" s="29"/>
      <c r="Q12" s="37"/>
      <c r="R12" s="29"/>
      <c r="S12" s="8"/>
      <c r="T12" s="8"/>
    </row>
    <row r="13" spans="1:20" x14ac:dyDescent="0.25">
      <c r="A13" s="3" t="s">
        <v>25</v>
      </c>
      <c r="B13" s="3">
        <v>3</v>
      </c>
      <c r="C13" s="38" t="s">
        <v>25</v>
      </c>
      <c r="D13" s="39" t="s">
        <v>136</v>
      </c>
      <c r="E13" s="29" t="s">
        <v>137</v>
      </c>
      <c r="F13" s="38"/>
      <c r="G13" s="29"/>
      <c r="H13" s="29"/>
      <c r="I13" s="29"/>
      <c r="J13" s="40"/>
      <c r="K13" s="34"/>
      <c r="L13" s="35"/>
      <c r="M13" s="29"/>
      <c r="N13" s="36"/>
      <c r="O13" s="29"/>
      <c r="P13" s="29"/>
      <c r="Q13" s="37"/>
      <c r="R13" s="29"/>
      <c r="S13" s="8"/>
      <c r="T13" s="8"/>
    </row>
    <row r="14" spans="1:20" x14ac:dyDescent="0.25">
      <c r="A14" s="2" t="s">
        <v>34</v>
      </c>
      <c r="B14" s="2">
        <v>6</v>
      </c>
      <c r="C14" s="31" t="s">
        <v>34</v>
      </c>
      <c r="D14" s="32" t="s">
        <v>138</v>
      </c>
      <c r="E14" s="30" t="s">
        <v>139</v>
      </c>
      <c r="F14" s="31" t="s">
        <v>140</v>
      </c>
      <c r="G14" s="30" t="s">
        <v>141</v>
      </c>
      <c r="H14" s="30" t="s">
        <v>142</v>
      </c>
      <c r="I14" s="29"/>
      <c r="J14" s="33"/>
      <c r="K14" s="34"/>
      <c r="L14" s="35"/>
      <c r="M14" s="29"/>
      <c r="N14" s="36"/>
      <c r="O14" s="29"/>
      <c r="P14" s="29"/>
      <c r="Q14" s="37"/>
      <c r="R14" s="29"/>
      <c r="S14" s="8"/>
      <c r="T14" s="8"/>
    </row>
    <row r="15" spans="1:20" x14ac:dyDescent="0.25">
      <c r="A15" s="3" t="s">
        <v>14</v>
      </c>
      <c r="B15" s="3">
        <v>7</v>
      </c>
      <c r="C15" s="38" t="s">
        <v>14</v>
      </c>
      <c r="D15" s="39" t="s">
        <v>143</v>
      </c>
      <c r="E15" s="29" t="s">
        <v>144</v>
      </c>
      <c r="F15" s="38" t="s">
        <v>145</v>
      </c>
      <c r="G15" s="29" t="s">
        <v>146</v>
      </c>
      <c r="H15" s="29" t="s">
        <v>147</v>
      </c>
      <c r="I15" s="29" t="s">
        <v>148</v>
      </c>
      <c r="J15" s="40"/>
      <c r="K15" s="34"/>
      <c r="L15" s="35"/>
      <c r="M15" s="29"/>
      <c r="N15" s="36"/>
      <c r="O15" s="29"/>
      <c r="P15" s="29"/>
      <c r="Q15" s="37"/>
      <c r="R15" s="29"/>
      <c r="S15" s="8"/>
      <c r="T15" s="8"/>
    </row>
    <row r="16" spans="1:20" x14ac:dyDescent="0.25">
      <c r="A16" s="2" t="s">
        <v>35</v>
      </c>
      <c r="B16" s="2">
        <v>16</v>
      </c>
      <c r="C16" s="31" t="s">
        <v>35</v>
      </c>
      <c r="D16" s="32" t="s">
        <v>149</v>
      </c>
      <c r="E16" s="30" t="s">
        <v>150</v>
      </c>
      <c r="F16" s="31" t="s">
        <v>151</v>
      </c>
      <c r="G16" s="30" t="s">
        <v>152</v>
      </c>
      <c r="H16" s="30" t="s">
        <v>153</v>
      </c>
      <c r="I16" s="29" t="s">
        <v>154</v>
      </c>
      <c r="J16" s="33" t="s">
        <v>155</v>
      </c>
      <c r="K16" s="34" t="s">
        <v>156</v>
      </c>
      <c r="L16" s="35" t="s">
        <v>157</v>
      </c>
      <c r="M16" s="29" t="s">
        <v>158</v>
      </c>
      <c r="N16" s="36" t="s">
        <v>159</v>
      </c>
      <c r="O16" s="29" t="s">
        <v>160</v>
      </c>
      <c r="P16" s="29" t="s">
        <v>161</v>
      </c>
      <c r="Q16" s="37" t="s">
        <v>162</v>
      </c>
      <c r="R16" s="29" t="s">
        <v>163</v>
      </c>
      <c r="S16" s="8"/>
      <c r="T16" s="8"/>
    </row>
    <row r="17" spans="1:20" x14ac:dyDescent="0.25">
      <c r="A17" s="3" t="s">
        <v>59</v>
      </c>
      <c r="B17" s="3">
        <v>4</v>
      </c>
      <c r="C17" s="38" t="s">
        <v>59</v>
      </c>
      <c r="D17" s="39" t="s">
        <v>164</v>
      </c>
      <c r="E17" s="29" t="s">
        <v>165</v>
      </c>
      <c r="F17" s="38" t="s">
        <v>50</v>
      </c>
      <c r="G17" s="29"/>
      <c r="H17" s="29"/>
      <c r="I17" s="29"/>
      <c r="J17" s="40"/>
      <c r="K17" s="34"/>
      <c r="L17" s="35"/>
      <c r="M17" s="29"/>
      <c r="N17" s="36"/>
      <c r="O17" s="29"/>
      <c r="P17" s="29"/>
      <c r="Q17" s="37"/>
      <c r="R17" s="29"/>
      <c r="S17" s="8"/>
      <c r="T17" s="8"/>
    </row>
    <row r="18" spans="1:20" x14ac:dyDescent="0.25">
      <c r="A18" s="2" t="s">
        <v>26</v>
      </c>
      <c r="B18" s="2">
        <v>4</v>
      </c>
      <c r="C18" s="31" t="s">
        <v>26</v>
      </c>
      <c r="D18" s="32" t="s">
        <v>49</v>
      </c>
      <c r="E18" s="30" t="s">
        <v>166</v>
      </c>
      <c r="F18" s="31" t="s">
        <v>167</v>
      </c>
      <c r="G18" s="30"/>
      <c r="H18" s="30"/>
      <c r="I18" s="29"/>
      <c r="J18" s="33"/>
      <c r="K18" s="34"/>
      <c r="L18" s="35"/>
      <c r="M18" s="29"/>
      <c r="N18" s="36"/>
      <c r="O18" s="29"/>
      <c r="P18" s="29"/>
      <c r="Q18" s="37"/>
      <c r="R18" s="29"/>
      <c r="S18" s="8"/>
      <c r="T18" s="8"/>
    </row>
    <row r="19" spans="1:20" x14ac:dyDescent="0.25">
      <c r="A19" s="3" t="s">
        <v>27</v>
      </c>
      <c r="B19" s="3">
        <v>3</v>
      </c>
      <c r="C19" s="38" t="s">
        <v>27</v>
      </c>
      <c r="D19" s="39" t="s">
        <v>168</v>
      </c>
      <c r="E19" s="29" t="s">
        <v>169</v>
      </c>
      <c r="F19" s="38"/>
      <c r="G19" s="29"/>
      <c r="H19" s="29"/>
      <c r="I19" s="29"/>
      <c r="J19" s="40"/>
      <c r="K19" s="34"/>
      <c r="L19" s="35"/>
      <c r="M19" s="29"/>
      <c r="N19" s="36"/>
      <c r="O19" s="29"/>
      <c r="P19" s="29"/>
      <c r="Q19" s="37"/>
      <c r="R19" s="29"/>
      <c r="S19" s="8"/>
      <c r="T19" s="8"/>
    </row>
    <row r="20" spans="1:20" x14ac:dyDescent="0.25">
      <c r="A20" s="2" t="s">
        <v>33</v>
      </c>
      <c r="B20" s="2">
        <v>3</v>
      </c>
      <c r="C20" s="31" t="s">
        <v>170</v>
      </c>
      <c r="D20" s="32" t="s">
        <v>171</v>
      </c>
      <c r="E20" s="30" t="s">
        <v>172</v>
      </c>
      <c r="F20" s="31"/>
      <c r="G20" s="30"/>
      <c r="H20" s="30"/>
      <c r="I20" s="29"/>
      <c r="J20" s="33"/>
      <c r="K20" s="34"/>
      <c r="L20" s="35"/>
      <c r="M20" s="29"/>
      <c r="N20" s="36"/>
      <c r="O20" s="29"/>
      <c r="P20" s="29"/>
      <c r="Q20" s="37"/>
      <c r="R20" s="29"/>
      <c r="S20" s="8"/>
      <c r="T20" s="8"/>
    </row>
    <row r="21" spans="1:20" x14ac:dyDescent="0.25">
      <c r="A21" s="3" t="s">
        <v>18</v>
      </c>
      <c r="B21" s="3">
        <v>4</v>
      </c>
      <c r="C21" s="38" t="s">
        <v>173</v>
      </c>
      <c r="D21" s="39" t="s">
        <v>174</v>
      </c>
      <c r="E21" s="29" t="s">
        <v>175</v>
      </c>
      <c r="F21" s="38" t="s">
        <v>176</v>
      </c>
      <c r="G21" s="29"/>
      <c r="H21" s="29"/>
      <c r="I21" s="29"/>
      <c r="J21" s="40"/>
      <c r="K21" s="34"/>
      <c r="L21" s="35"/>
      <c r="M21" s="29"/>
      <c r="N21" s="36"/>
      <c r="O21" s="29"/>
      <c r="P21" s="29"/>
      <c r="Q21" s="37"/>
      <c r="R21" s="29"/>
      <c r="S21" s="8"/>
      <c r="T21" s="8"/>
    </row>
    <row r="22" spans="1:20" x14ac:dyDescent="0.25">
      <c r="A22" s="2" t="s">
        <v>28</v>
      </c>
      <c r="B22" s="2">
        <v>6</v>
      </c>
      <c r="C22" s="31" t="s">
        <v>28</v>
      </c>
      <c r="D22" s="32" t="s">
        <v>177</v>
      </c>
      <c r="E22" s="30" t="s">
        <v>178</v>
      </c>
      <c r="F22" s="31" t="s">
        <v>179</v>
      </c>
      <c r="G22" s="30" t="s">
        <v>63</v>
      </c>
      <c r="H22" s="30" t="s">
        <v>180</v>
      </c>
      <c r="I22" s="29"/>
      <c r="J22" s="33"/>
      <c r="K22" s="34"/>
      <c r="L22" s="35"/>
      <c r="M22" s="29"/>
      <c r="N22" s="36"/>
      <c r="O22" s="29"/>
      <c r="P22" s="29"/>
      <c r="Q22" s="37"/>
      <c r="R22" s="29"/>
      <c r="S22" s="8"/>
      <c r="T22" s="8"/>
    </row>
    <row r="23" spans="1:20" x14ac:dyDescent="0.25">
      <c r="A23" s="3" t="s">
        <v>11</v>
      </c>
      <c r="B23" s="3">
        <v>15</v>
      </c>
      <c r="C23" s="38" t="s">
        <v>11</v>
      </c>
      <c r="D23" s="39" t="s">
        <v>181</v>
      </c>
      <c r="E23" s="29" t="s">
        <v>182</v>
      </c>
      <c r="F23" s="38" t="s">
        <v>183</v>
      </c>
      <c r="G23" s="29" t="s">
        <v>184</v>
      </c>
      <c r="H23" s="29" t="s">
        <v>185</v>
      </c>
      <c r="I23" s="29" t="s">
        <v>186</v>
      </c>
      <c r="J23" s="40" t="s">
        <v>187</v>
      </c>
      <c r="K23" s="34" t="s">
        <v>188</v>
      </c>
      <c r="L23" s="35" t="s">
        <v>189</v>
      </c>
      <c r="M23" s="29" t="s">
        <v>190</v>
      </c>
      <c r="N23" s="36" t="s">
        <v>191</v>
      </c>
      <c r="O23" s="29" t="s">
        <v>192</v>
      </c>
      <c r="P23" s="29" t="s">
        <v>193</v>
      </c>
      <c r="Q23" s="37" t="s">
        <v>194</v>
      </c>
      <c r="R23" s="29"/>
      <c r="S23" s="8"/>
      <c r="T23" s="8"/>
    </row>
    <row r="24" spans="1:20" x14ac:dyDescent="0.25">
      <c r="A24" s="2" t="s">
        <v>7</v>
      </c>
      <c r="B24" s="2">
        <v>3</v>
      </c>
      <c r="C24" s="31" t="s">
        <v>7</v>
      </c>
      <c r="D24" s="32" t="s">
        <v>195</v>
      </c>
      <c r="E24" s="30" t="s">
        <v>196</v>
      </c>
      <c r="F24" s="31"/>
      <c r="G24" s="30"/>
      <c r="H24" s="30"/>
      <c r="I24" s="29"/>
      <c r="J24" s="33"/>
      <c r="K24" s="34"/>
      <c r="L24" s="35"/>
      <c r="M24" s="29"/>
      <c r="N24" s="36"/>
      <c r="O24" s="29"/>
      <c r="P24" s="29"/>
      <c r="Q24" s="37"/>
      <c r="R24" s="29"/>
      <c r="S24" s="8"/>
      <c r="T24" s="8"/>
    </row>
    <row r="25" spans="1:20" x14ac:dyDescent="0.25">
      <c r="A25" s="3" t="s">
        <v>60</v>
      </c>
      <c r="B25" s="3">
        <v>3</v>
      </c>
      <c r="C25" s="38" t="s">
        <v>60</v>
      </c>
      <c r="D25" s="39" t="s">
        <v>197</v>
      </c>
      <c r="E25" s="29" t="s">
        <v>198</v>
      </c>
      <c r="F25" s="38"/>
      <c r="G25" s="29"/>
      <c r="H25" s="29"/>
      <c r="I25" s="29"/>
      <c r="J25" s="40"/>
      <c r="K25" s="34"/>
      <c r="L25" s="35"/>
      <c r="M25" s="29"/>
      <c r="N25" s="36"/>
      <c r="O25" s="29"/>
      <c r="P25" s="29"/>
      <c r="Q25" s="37"/>
      <c r="R25" s="29"/>
      <c r="S25" s="8"/>
      <c r="T25" s="8"/>
    </row>
    <row r="26" spans="1:20" x14ac:dyDescent="0.25">
      <c r="A26" s="2" t="s">
        <v>30</v>
      </c>
      <c r="B26" s="2">
        <v>3</v>
      </c>
      <c r="C26" s="31" t="s">
        <v>199</v>
      </c>
      <c r="D26" s="32" t="s">
        <v>200</v>
      </c>
      <c r="E26" s="30" t="s">
        <v>201</v>
      </c>
      <c r="F26" s="31"/>
      <c r="G26" s="30"/>
      <c r="H26" s="30"/>
      <c r="I26" s="29"/>
      <c r="J26" s="33"/>
      <c r="K26" s="34"/>
      <c r="L26" s="35"/>
      <c r="M26" s="29"/>
      <c r="N26" s="36"/>
      <c r="O26" s="29"/>
      <c r="P26" s="29"/>
      <c r="Q26" s="37"/>
      <c r="R26" s="29"/>
      <c r="S26" s="8"/>
      <c r="T26" s="8"/>
    </row>
    <row r="27" spans="1:20" x14ac:dyDescent="0.25">
      <c r="A27" s="3" t="s">
        <v>12</v>
      </c>
      <c r="B27" s="3">
        <v>10</v>
      </c>
      <c r="C27" s="38" t="s">
        <v>12</v>
      </c>
      <c r="D27" s="39" t="s">
        <v>202</v>
      </c>
      <c r="E27" s="29" t="s">
        <v>203</v>
      </c>
      <c r="F27" s="38" t="s">
        <v>204</v>
      </c>
      <c r="G27" s="29" t="s">
        <v>54</v>
      </c>
      <c r="H27" s="29" t="s">
        <v>205</v>
      </c>
      <c r="I27" s="29" t="s">
        <v>206</v>
      </c>
      <c r="J27" s="40" t="s">
        <v>207</v>
      </c>
      <c r="K27" s="34" t="s">
        <v>208</v>
      </c>
      <c r="L27" s="35" t="s">
        <v>209</v>
      </c>
      <c r="M27" s="29"/>
      <c r="N27" s="36"/>
      <c r="O27" s="29"/>
      <c r="P27" s="29"/>
      <c r="Q27" s="37"/>
      <c r="R27" s="29"/>
      <c r="S27" s="8"/>
      <c r="T27" s="8"/>
    </row>
    <row r="28" spans="1:20" x14ac:dyDescent="0.25">
      <c r="A28" s="2" t="s">
        <v>10</v>
      </c>
      <c r="B28" s="2">
        <v>3</v>
      </c>
      <c r="C28" s="31" t="s">
        <v>10</v>
      </c>
      <c r="D28" s="32" t="s">
        <v>210</v>
      </c>
      <c r="E28" s="30" t="s">
        <v>211</v>
      </c>
      <c r="F28" s="31"/>
      <c r="G28" s="30"/>
      <c r="H28" s="30"/>
      <c r="I28" s="29"/>
      <c r="J28" s="33"/>
      <c r="K28" s="34"/>
      <c r="L28" s="35"/>
      <c r="M28" s="29"/>
      <c r="N28" s="36"/>
      <c r="O28" s="29"/>
      <c r="P28" s="29"/>
      <c r="Q28" s="37"/>
      <c r="R28" s="29"/>
      <c r="S28" s="8"/>
      <c r="T28" s="8"/>
    </row>
    <row r="29" spans="1:20" x14ac:dyDescent="0.25">
      <c r="A29" s="3" t="s">
        <v>6</v>
      </c>
      <c r="B29" s="3">
        <v>3</v>
      </c>
      <c r="C29" s="38" t="s">
        <v>6</v>
      </c>
      <c r="D29" s="39" t="s">
        <v>212</v>
      </c>
      <c r="E29" s="29" t="s">
        <v>52</v>
      </c>
      <c r="F29" s="38"/>
      <c r="G29" s="29"/>
      <c r="H29" s="29"/>
      <c r="I29" s="29"/>
      <c r="J29" s="40"/>
      <c r="K29" s="34"/>
      <c r="L29" s="35"/>
      <c r="M29" s="29"/>
      <c r="N29" s="36"/>
      <c r="O29" s="29"/>
      <c r="P29" s="29"/>
      <c r="Q29" s="37"/>
      <c r="R29" s="29"/>
      <c r="S29" s="8"/>
      <c r="T29" s="8"/>
    </row>
    <row r="30" spans="1:20" x14ac:dyDescent="0.25">
      <c r="A30" s="2" t="s">
        <v>16</v>
      </c>
      <c r="B30" s="2">
        <v>3</v>
      </c>
      <c r="C30" s="31" t="s">
        <v>16</v>
      </c>
      <c r="D30" s="32" t="s">
        <v>213</v>
      </c>
      <c r="E30" s="30" t="s">
        <v>214</v>
      </c>
      <c r="F30" s="31"/>
      <c r="G30" s="30"/>
      <c r="H30" s="30"/>
      <c r="I30" s="29"/>
      <c r="J30" s="33"/>
      <c r="K30" s="34"/>
      <c r="L30" s="35"/>
      <c r="M30" s="29"/>
      <c r="N30" s="36"/>
      <c r="O30" s="29"/>
      <c r="P30" s="29"/>
      <c r="Q30" s="37"/>
      <c r="R30" s="29"/>
      <c r="S30" s="8"/>
      <c r="T30" s="8"/>
    </row>
    <row r="31" spans="1:20" x14ac:dyDescent="0.25">
      <c r="A31" s="3" t="s">
        <v>3</v>
      </c>
      <c r="B31" s="3">
        <v>6</v>
      </c>
      <c r="C31" s="38" t="s">
        <v>3</v>
      </c>
      <c r="D31" s="39" t="s">
        <v>215</v>
      </c>
      <c r="E31" s="29" t="s">
        <v>216</v>
      </c>
      <c r="F31" s="38" t="s">
        <v>217</v>
      </c>
      <c r="G31" s="29" t="s">
        <v>218</v>
      </c>
      <c r="H31" s="29" t="s">
        <v>219</v>
      </c>
      <c r="I31" s="29"/>
      <c r="J31" s="40"/>
      <c r="K31" s="34"/>
      <c r="L31" s="35"/>
      <c r="M31" s="29"/>
      <c r="N31" s="36"/>
      <c r="O31" s="29"/>
      <c r="P31" s="29"/>
      <c r="Q31" s="37"/>
      <c r="R31" s="29"/>
      <c r="S31" s="8"/>
      <c r="T31" s="8"/>
    </row>
    <row r="32" spans="1:20" x14ac:dyDescent="0.25">
      <c r="A32" s="2" t="s">
        <v>61</v>
      </c>
      <c r="B32" s="2">
        <v>3</v>
      </c>
      <c r="C32" s="31" t="s">
        <v>61</v>
      </c>
      <c r="D32" s="32" t="s">
        <v>220</v>
      </c>
      <c r="E32" s="30" t="s">
        <v>62</v>
      </c>
      <c r="F32" s="31"/>
      <c r="G32" s="30"/>
      <c r="H32" s="30"/>
      <c r="I32" s="29"/>
      <c r="J32" s="33"/>
      <c r="K32" s="34"/>
      <c r="L32" s="35"/>
      <c r="M32" s="29"/>
      <c r="N32" s="36"/>
      <c r="O32" s="29"/>
      <c r="P32" s="29"/>
      <c r="Q32" s="37"/>
      <c r="R32" s="29"/>
      <c r="S32" s="8"/>
      <c r="T32" s="8"/>
    </row>
    <row r="33" spans="1:20" x14ac:dyDescent="0.25">
      <c r="A33" s="3" t="s">
        <v>13</v>
      </c>
      <c r="B33" s="3">
        <v>5</v>
      </c>
      <c r="C33" s="38" t="s">
        <v>13</v>
      </c>
      <c r="D33" s="39" t="s">
        <v>221</v>
      </c>
      <c r="E33" s="29" t="s">
        <v>222</v>
      </c>
      <c r="F33" s="38" t="s">
        <v>56</v>
      </c>
      <c r="G33" s="29" t="s">
        <v>223</v>
      </c>
      <c r="H33" s="29"/>
      <c r="I33" s="29"/>
      <c r="J33" s="40"/>
      <c r="K33" s="34"/>
      <c r="L33" s="35"/>
      <c r="M33" s="29"/>
      <c r="N33" s="36"/>
      <c r="O33" s="29"/>
      <c r="P33" s="29"/>
      <c r="Q33" s="37"/>
      <c r="R33" s="29"/>
      <c r="S33" s="8"/>
      <c r="T33" s="8"/>
    </row>
    <row r="34" spans="1:20" x14ac:dyDescent="0.25">
      <c r="A34" s="2" t="s">
        <v>22</v>
      </c>
      <c r="B34" s="2">
        <v>15</v>
      </c>
      <c r="C34" s="31" t="s">
        <v>22</v>
      </c>
      <c r="D34" s="32" t="s">
        <v>224</v>
      </c>
      <c r="E34" s="30" t="s">
        <v>225</v>
      </c>
      <c r="F34" s="31" t="s">
        <v>226</v>
      </c>
      <c r="G34" s="30" t="s">
        <v>227</v>
      </c>
      <c r="H34" s="30" t="s">
        <v>228</v>
      </c>
      <c r="I34" s="29" t="s">
        <v>229</v>
      </c>
      <c r="J34" s="33" t="s">
        <v>230</v>
      </c>
      <c r="K34" s="34" t="s">
        <v>231</v>
      </c>
      <c r="L34" s="35" t="s">
        <v>232</v>
      </c>
      <c r="M34" s="29" t="s">
        <v>233</v>
      </c>
      <c r="N34" s="36" t="s">
        <v>234</v>
      </c>
      <c r="O34" s="29" t="s">
        <v>235</v>
      </c>
      <c r="P34" s="29" t="s">
        <v>236</v>
      </c>
      <c r="Q34" s="37" t="s">
        <v>237</v>
      </c>
      <c r="R34" s="29"/>
      <c r="S34" s="8"/>
      <c r="T34" s="8"/>
    </row>
    <row r="35" spans="1:20" x14ac:dyDescent="0.25">
      <c r="A35" s="3" t="s">
        <v>17</v>
      </c>
      <c r="B35" s="3">
        <v>6</v>
      </c>
      <c r="C35" s="38" t="s">
        <v>17</v>
      </c>
      <c r="D35" s="39" t="s">
        <v>47</v>
      </c>
      <c r="E35" s="29" t="s">
        <v>238</v>
      </c>
      <c r="F35" s="38" t="s">
        <v>239</v>
      </c>
      <c r="G35" s="29" t="s">
        <v>240</v>
      </c>
      <c r="H35" s="29" t="s">
        <v>241</v>
      </c>
      <c r="I35" s="29"/>
      <c r="J35" s="40"/>
      <c r="K35" s="34"/>
      <c r="L35" s="35"/>
      <c r="M35" s="29"/>
      <c r="N35" s="36"/>
      <c r="O35" s="29"/>
      <c r="P35" s="29"/>
      <c r="Q35" s="37"/>
      <c r="R35" s="29"/>
      <c r="S35" s="8"/>
      <c r="T35" s="8"/>
    </row>
    <row r="36" spans="1:20" x14ac:dyDescent="0.25">
      <c r="A36" s="2" t="s">
        <v>41</v>
      </c>
      <c r="B36" s="2">
        <v>12</v>
      </c>
      <c r="C36" s="31" t="s">
        <v>41</v>
      </c>
      <c r="D36" s="32" t="s">
        <v>242</v>
      </c>
      <c r="E36" s="30" t="s">
        <v>243</v>
      </c>
      <c r="F36" s="31" t="s">
        <v>244</v>
      </c>
      <c r="G36" s="30" t="s">
        <v>245</v>
      </c>
      <c r="H36" s="30" t="s">
        <v>246</v>
      </c>
      <c r="I36" s="29" t="s">
        <v>247</v>
      </c>
      <c r="J36" s="33" t="s">
        <v>248</v>
      </c>
      <c r="K36" s="34" t="s">
        <v>249</v>
      </c>
      <c r="L36" s="35" t="s">
        <v>250</v>
      </c>
      <c r="M36" s="29" t="s">
        <v>251</v>
      </c>
      <c r="N36" s="36" t="s">
        <v>252</v>
      </c>
      <c r="O36" s="29"/>
      <c r="P36" s="29"/>
      <c r="Q36" s="37"/>
      <c r="R36" s="29"/>
      <c r="S36" s="8"/>
      <c r="T36" s="8"/>
    </row>
    <row r="37" spans="1:20" x14ac:dyDescent="0.25">
      <c r="A37" s="3" t="s">
        <v>23</v>
      </c>
      <c r="B37" s="3">
        <v>5</v>
      </c>
      <c r="C37" s="38" t="s">
        <v>23</v>
      </c>
      <c r="D37" s="39" t="s">
        <v>253</v>
      </c>
      <c r="E37" s="29" t="s">
        <v>254</v>
      </c>
      <c r="F37" s="38" t="s">
        <v>255</v>
      </c>
      <c r="G37" s="29" t="s">
        <v>256</v>
      </c>
      <c r="H37" s="29"/>
      <c r="I37" s="29"/>
      <c r="J37" s="40"/>
      <c r="K37" s="34"/>
      <c r="L37" s="35"/>
      <c r="M37" s="29"/>
      <c r="N37" s="36"/>
      <c r="O37" s="29"/>
      <c r="P37" s="29"/>
      <c r="Q37" s="37"/>
      <c r="R37" s="29"/>
      <c r="S37" s="8"/>
      <c r="T37" s="8"/>
    </row>
    <row r="38" spans="1:20" x14ac:dyDescent="0.25">
      <c r="A38" s="2" t="s">
        <v>31</v>
      </c>
      <c r="B38" s="2">
        <v>4</v>
      </c>
      <c r="C38" s="31" t="s">
        <v>31</v>
      </c>
      <c r="D38" s="32" t="s">
        <v>257</v>
      </c>
      <c r="E38" s="30" t="s">
        <v>258</v>
      </c>
      <c r="F38" s="31" t="s">
        <v>259</v>
      </c>
      <c r="G38" s="30"/>
      <c r="H38" s="30"/>
      <c r="I38" s="29"/>
      <c r="J38" s="33"/>
      <c r="K38" s="34"/>
      <c r="L38" s="35"/>
      <c r="M38" s="29"/>
      <c r="N38" s="36"/>
      <c r="O38" s="29"/>
      <c r="P38" s="29"/>
      <c r="Q38" s="37"/>
      <c r="R38" s="29"/>
      <c r="S38" s="8"/>
      <c r="T38" s="8"/>
    </row>
    <row r="39" spans="1:20" x14ac:dyDescent="0.25">
      <c r="A39" s="3" t="s">
        <v>21</v>
      </c>
      <c r="B39" s="3">
        <v>5</v>
      </c>
      <c r="C39" s="38" t="s">
        <v>21</v>
      </c>
      <c r="D39" s="39" t="s">
        <v>260</v>
      </c>
      <c r="E39" s="29" t="s">
        <v>261</v>
      </c>
      <c r="F39" s="38" t="s">
        <v>262</v>
      </c>
      <c r="G39" s="29" t="s">
        <v>263</v>
      </c>
      <c r="H39" s="29"/>
      <c r="I39" s="29"/>
      <c r="J39" s="40"/>
      <c r="K39" s="34"/>
      <c r="L39" s="35"/>
      <c r="M39" s="29"/>
      <c r="N39" s="36"/>
      <c r="O39" s="29"/>
      <c r="P39" s="29"/>
      <c r="Q39" s="37"/>
      <c r="R39" s="29"/>
      <c r="S39" s="8"/>
      <c r="T39" s="8"/>
    </row>
    <row r="40" spans="1:20" x14ac:dyDescent="0.25">
      <c r="A40" s="2" t="s">
        <v>5</v>
      </c>
      <c r="B40" s="2">
        <v>15</v>
      </c>
      <c r="C40" s="31" t="s">
        <v>5</v>
      </c>
      <c r="D40" s="32" t="s">
        <v>264</v>
      </c>
      <c r="E40" s="30" t="s">
        <v>265</v>
      </c>
      <c r="F40" s="31" t="s">
        <v>266</v>
      </c>
      <c r="G40" s="30" t="s">
        <v>267</v>
      </c>
      <c r="H40" s="30" t="s">
        <v>268</v>
      </c>
      <c r="I40" s="29" t="s">
        <v>269</v>
      </c>
      <c r="J40" s="33" t="s">
        <v>270</v>
      </c>
      <c r="K40" s="34" t="s">
        <v>271</v>
      </c>
      <c r="L40" s="35" t="s">
        <v>272</v>
      </c>
      <c r="M40" s="29" t="s">
        <v>273</v>
      </c>
      <c r="N40" s="36" t="s">
        <v>46</v>
      </c>
      <c r="O40" s="29" t="s">
        <v>274</v>
      </c>
      <c r="P40" s="29" t="s">
        <v>275</v>
      </c>
      <c r="Q40" s="37" t="s">
        <v>276</v>
      </c>
      <c r="R40" s="29"/>
      <c r="S40" s="8"/>
      <c r="T40" s="8"/>
    </row>
    <row r="41" spans="1:20" x14ac:dyDescent="0.25">
      <c r="A41" s="3" t="s">
        <v>20</v>
      </c>
      <c r="B41" s="3">
        <v>7</v>
      </c>
      <c r="C41" s="38" t="s">
        <v>20</v>
      </c>
      <c r="D41" s="39" t="s">
        <v>277</v>
      </c>
      <c r="E41" s="29" t="s">
        <v>278</v>
      </c>
      <c r="F41" s="38" t="s">
        <v>279</v>
      </c>
      <c r="G41" s="29" t="s">
        <v>280</v>
      </c>
      <c r="H41" s="29" t="s">
        <v>281</v>
      </c>
      <c r="I41" s="29" t="s">
        <v>282</v>
      </c>
      <c r="J41" s="40"/>
      <c r="K41" s="34"/>
      <c r="L41" s="35"/>
      <c r="M41" s="29"/>
      <c r="N41" s="36"/>
      <c r="O41" s="29"/>
      <c r="P41" s="29"/>
      <c r="Q41" s="37"/>
      <c r="R41" s="29"/>
      <c r="S41" s="8"/>
      <c r="T41" s="8"/>
    </row>
    <row r="42" spans="1:20" x14ac:dyDescent="0.25">
      <c r="A42" s="2" t="s">
        <v>39</v>
      </c>
      <c r="B42" s="2">
        <v>3</v>
      </c>
      <c r="C42" s="31" t="s">
        <v>39</v>
      </c>
      <c r="D42" s="32" t="s">
        <v>45</v>
      </c>
      <c r="E42" s="30" t="s">
        <v>55</v>
      </c>
      <c r="F42" s="31"/>
      <c r="G42" s="30"/>
      <c r="H42" s="30"/>
      <c r="I42" s="29"/>
      <c r="J42" s="33"/>
      <c r="K42" s="34"/>
      <c r="L42" s="35"/>
      <c r="M42" s="29"/>
      <c r="N42" s="36"/>
      <c r="O42" s="29"/>
      <c r="P42" s="29"/>
      <c r="Q42" s="37"/>
      <c r="R42" s="29"/>
      <c r="S42" s="8"/>
      <c r="T42" s="8"/>
    </row>
    <row r="43" spans="1:20" x14ac:dyDescent="0.25">
      <c r="A43" s="3" t="s">
        <v>15</v>
      </c>
      <c r="B43" s="3">
        <v>4</v>
      </c>
      <c r="C43" s="38" t="s">
        <v>15</v>
      </c>
      <c r="D43" s="39" t="s">
        <v>283</v>
      </c>
      <c r="E43" s="29" t="s">
        <v>284</v>
      </c>
      <c r="F43" s="38" t="s">
        <v>285</v>
      </c>
      <c r="G43" s="29"/>
      <c r="H43" s="29"/>
      <c r="I43" s="29"/>
      <c r="J43" s="40"/>
      <c r="K43" s="34"/>
      <c r="L43" s="35"/>
      <c r="M43" s="29"/>
      <c r="N43" s="36"/>
      <c r="O43" s="29"/>
      <c r="P43" s="29"/>
      <c r="Q43" s="37"/>
      <c r="R43" s="29"/>
      <c r="S43" s="8"/>
      <c r="T43" s="8"/>
    </row>
    <row r="44" spans="1:20" x14ac:dyDescent="0.25">
      <c r="A44" s="2" t="s">
        <v>43</v>
      </c>
      <c r="B44" s="2">
        <v>3</v>
      </c>
      <c r="C44" s="31" t="s">
        <v>43</v>
      </c>
      <c r="D44" s="32" t="s">
        <v>286</v>
      </c>
      <c r="E44" s="30" t="s">
        <v>287</v>
      </c>
      <c r="F44" s="31"/>
      <c r="G44" s="30"/>
      <c r="H44" s="30"/>
      <c r="I44" s="29"/>
      <c r="J44" s="33"/>
      <c r="K44" s="34"/>
      <c r="L44" s="35"/>
      <c r="M44" s="29"/>
      <c r="N44" s="36"/>
      <c r="O44" s="29"/>
      <c r="P44" s="29"/>
      <c r="Q44" s="37"/>
      <c r="R44" s="29"/>
      <c r="S44" s="8"/>
      <c r="T44" s="8"/>
    </row>
    <row r="45" spans="1:20" x14ac:dyDescent="0.25">
      <c r="A45" s="3" t="s">
        <v>40</v>
      </c>
      <c r="B45" s="3">
        <v>12</v>
      </c>
      <c r="C45" s="38" t="s">
        <v>40</v>
      </c>
      <c r="D45" s="39" t="s">
        <v>288</v>
      </c>
      <c r="E45" s="29" t="s">
        <v>289</v>
      </c>
      <c r="F45" s="38" t="s">
        <v>290</v>
      </c>
      <c r="G45" s="29" t="s">
        <v>291</v>
      </c>
      <c r="H45" s="29" t="s">
        <v>292</v>
      </c>
      <c r="I45" s="29" t="s">
        <v>293</v>
      </c>
      <c r="J45" s="40" t="s">
        <v>294</v>
      </c>
      <c r="K45" s="34" t="s">
        <v>295</v>
      </c>
      <c r="L45" s="35" t="s">
        <v>296</v>
      </c>
      <c r="M45" s="29" t="s">
        <v>297</v>
      </c>
      <c r="N45" s="36" t="s">
        <v>298</v>
      </c>
      <c r="O45" s="29"/>
      <c r="P45" s="29"/>
      <c r="Q45" s="37"/>
      <c r="R45" s="29"/>
      <c r="S45" s="8"/>
      <c r="T45" s="8"/>
    </row>
    <row r="46" spans="1:20" x14ac:dyDescent="0.25">
      <c r="A46" s="2" t="s">
        <v>19</v>
      </c>
      <c r="B46" s="2">
        <v>8</v>
      </c>
      <c r="C46" s="31" t="s">
        <v>19</v>
      </c>
      <c r="D46" s="32" t="s">
        <v>299</v>
      </c>
      <c r="E46" s="30" t="s">
        <v>300</v>
      </c>
      <c r="F46" s="31" t="s">
        <v>301</v>
      </c>
      <c r="G46" s="30" t="s">
        <v>302</v>
      </c>
      <c r="H46" s="30" t="s">
        <v>303</v>
      </c>
      <c r="I46" s="29" t="s">
        <v>304</v>
      </c>
      <c r="J46" s="33" t="s">
        <v>305</v>
      </c>
      <c r="K46" s="34"/>
      <c r="L46" s="35"/>
      <c r="M46" s="29"/>
      <c r="N46" s="36"/>
      <c r="O46" s="29"/>
      <c r="P46" s="29"/>
      <c r="Q46" s="37"/>
      <c r="R46" s="29"/>
      <c r="S46" s="8"/>
      <c r="T46" s="8"/>
    </row>
    <row r="47" spans="1:20" x14ac:dyDescent="0.25">
      <c r="A47" s="2" t="s">
        <v>58</v>
      </c>
      <c r="B47" s="3">
        <f>SUBTOTAL(109,Tabell9[Antal samverkande kommuner])</f>
        <v>276</v>
      </c>
      <c r="C47" s="38"/>
      <c r="D47" s="39"/>
      <c r="E47" s="41"/>
      <c r="F47" s="38"/>
      <c r="G47" s="41"/>
      <c r="H47" s="41"/>
      <c r="I47" s="41"/>
      <c r="J47" s="42"/>
      <c r="K47" s="43"/>
      <c r="L47" s="44"/>
      <c r="M47" s="41"/>
      <c r="N47" s="36"/>
      <c r="O47" s="41"/>
      <c r="P47" s="41"/>
      <c r="Q47" s="45"/>
      <c r="R47" s="41"/>
      <c r="S47" s="8"/>
      <c r="T47" s="8"/>
    </row>
    <row r="48" spans="1:20" x14ac:dyDescent="0.25">
      <c r="A48" s="8"/>
      <c r="B48" s="8"/>
      <c r="C48" s="8"/>
      <c r="D48" s="8"/>
      <c r="E48" s="8"/>
      <c r="F48" s="8"/>
      <c r="G48" s="8"/>
      <c r="H48" s="8"/>
      <c r="I48" s="8"/>
      <c r="J48" s="48"/>
      <c r="K48" s="48"/>
      <c r="L48" s="4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8"/>
      <c r="B49" s="8"/>
      <c r="C49" s="8"/>
      <c r="D49" s="8"/>
      <c r="E49" s="8"/>
      <c r="F49" s="8"/>
      <c r="G49" s="8"/>
      <c r="H49" s="8"/>
      <c r="I49" s="8"/>
      <c r="J49" s="48"/>
      <c r="K49" s="48"/>
      <c r="L49" s="4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8"/>
      <c r="B50" s="8"/>
      <c r="C50" s="8"/>
      <c r="D50" s="8"/>
      <c r="E50" s="8"/>
      <c r="F50" s="8"/>
      <c r="G50" s="8"/>
      <c r="H50" s="8"/>
      <c r="I50" s="8"/>
      <c r="J50" s="48"/>
      <c r="K50" s="48"/>
      <c r="L50" s="4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8"/>
      <c r="B51" s="8"/>
      <c r="C51" s="8"/>
      <c r="D51" s="8"/>
      <c r="E51" s="8"/>
      <c r="F51" s="8"/>
      <c r="G51" s="8"/>
      <c r="H51" s="8"/>
      <c r="I51" s="8"/>
      <c r="J51" s="48"/>
      <c r="K51" s="48"/>
      <c r="L51" s="48"/>
      <c r="M51" s="8"/>
      <c r="N51" s="8"/>
      <c r="O51" s="8"/>
      <c r="P51" s="8"/>
      <c r="Q51" s="8"/>
      <c r="R51" s="8"/>
      <c r="S51" s="8"/>
      <c r="T51" s="8"/>
    </row>
    <row r="52" spans="1:20" hidden="1" x14ac:dyDescent="0.25">
      <c r="J52" s="49"/>
      <c r="K52" s="49"/>
      <c r="L52" s="49"/>
      <c r="S52" s="8"/>
      <c r="T52" s="8"/>
    </row>
    <row r="53" spans="1:20" hidden="1" x14ac:dyDescent="0.25">
      <c r="K53" s="47"/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8D32-BDC6-4238-ABAF-4AFBB4FC99FC}">
  <dimension ref="A1:AH44"/>
  <sheetViews>
    <sheetView zoomScale="60" zoomScaleNormal="60" zoomScaleSheetLayoutView="100" workbookViewId="0"/>
  </sheetViews>
  <sheetFormatPr defaultColWidth="0" defaultRowHeight="15" zeroHeight="1" x14ac:dyDescent="0.25"/>
  <cols>
    <col min="1" max="1" width="47.7109375" bestFit="1" customWidth="1"/>
    <col min="2" max="2" width="29.5703125" customWidth="1"/>
    <col min="3" max="3" width="27" bestFit="1" customWidth="1"/>
    <col min="4" max="4" width="31.28515625" bestFit="1" customWidth="1"/>
    <col min="5" max="5" width="25.7109375" bestFit="1" customWidth="1"/>
    <col min="6" max="6" width="30.5703125" bestFit="1" customWidth="1"/>
    <col min="7" max="7" width="23.5703125" bestFit="1" customWidth="1"/>
    <col min="8" max="8" width="26.7109375" bestFit="1" customWidth="1"/>
    <col min="9" max="9" width="26" bestFit="1" customWidth="1"/>
    <col min="10" max="10" width="21.5703125" customWidth="1"/>
    <col min="11" max="11" width="27.28515625" bestFit="1" customWidth="1"/>
    <col min="12" max="12" width="33.42578125" customWidth="1"/>
    <col min="13" max="13" width="31.85546875" bestFit="1" customWidth="1"/>
    <col min="14" max="14" width="33.7109375" customWidth="1"/>
    <col min="15" max="15" width="30.5703125" customWidth="1"/>
    <col min="16" max="16" width="26.140625" bestFit="1" customWidth="1"/>
    <col min="17" max="17" width="28" bestFit="1" customWidth="1"/>
    <col min="18" max="18" width="24" bestFit="1" customWidth="1"/>
    <col min="19" max="19" width="29" bestFit="1" customWidth="1"/>
    <col min="20" max="20" width="30.42578125" bestFit="1" customWidth="1"/>
    <col min="21" max="21" width="28" bestFit="1" customWidth="1"/>
    <col min="22" max="22" width="24" bestFit="1" customWidth="1"/>
    <col min="23" max="23" width="31.5703125" bestFit="1" customWidth="1"/>
    <col min="24" max="24" width="34" bestFit="1" customWidth="1"/>
    <col min="25" max="25" width="28" bestFit="1" customWidth="1"/>
    <col min="26" max="26" width="25.5703125" bestFit="1" customWidth="1"/>
    <col min="27" max="27" width="24" bestFit="1" customWidth="1"/>
    <col min="28" max="28" width="28.42578125" bestFit="1" customWidth="1"/>
    <col min="29" max="31" width="24" bestFit="1" customWidth="1"/>
    <col min="32" max="32" width="30.140625" bestFit="1" customWidth="1"/>
    <col min="33" max="34" width="9.140625" customWidth="1"/>
    <col min="35" max="16384" width="9.140625" hidden="1"/>
  </cols>
  <sheetData>
    <row r="1" spans="1:34" ht="33" customHeight="1" x14ac:dyDescent="0.25">
      <c r="A1" s="4" t="s">
        <v>0</v>
      </c>
      <c r="B1" s="56" t="s">
        <v>57</v>
      </c>
      <c r="C1" s="57" t="s">
        <v>83</v>
      </c>
      <c r="D1" s="57" t="s">
        <v>64</v>
      </c>
      <c r="E1" s="57" t="s">
        <v>65</v>
      </c>
      <c r="F1" s="57" t="s">
        <v>66</v>
      </c>
      <c r="G1" s="57" t="s">
        <v>67</v>
      </c>
      <c r="H1" s="57" t="s">
        <v>68</v>
      </c>
      <c r="I1" s="57" t="s">
        <v>69</v>
      </c>
      <c r="J1" s="58" t="s">
        <v>70</v>
      </c>
      <c r="K1" s="57" t="s">
        <v>71</v>
      </c>
      <c r="L1" s="57" t="s">
        <v>72</v>
      </c>
      <c r="M1" s="58" t="s">
        <v>73</v>
      </c>
      <c r="N1" s="57" t="s">
        <v>74</v>
      </c>
      <c r="O1" s="57" t="s">
        <v>75</v>
      </c>
      <c r="P1" s="58" t="s">
        <v>76</v>
      </c>
      <c r="Q1" s="57" t="s">
        <v>77</v>
      </c>
      <c r="R1" s="57" t="s">
        <v>78</v>
      </c>
      <c r="S1" s="59" t="s">
        <v>79</v>
      </c>
      <c r="T1" s="59" t="s">
        <v>80</v>
      </c>
      <c r="U1" s="59" t="s">
        <v>81</v>
      </c>
      <c r="V1" s="59" t="s">
        <v>318</v>
      </c>
      <c r="W1" s="59" t="s">
        <v>319</v>
      </c>
      <c r="X1" s="59" t="s">
        <v>320</v>
      </c>
      <c r="Y1" s="59" t="s">
        <v>321</v>
      </c>
      <c r="Z1" s="59" t="s">
        <v>322</v>
      </c>
      <c r="AA1" s="59" t="s">
        <v>323</v>
      </c>
      <c r="AB1" s="59" t="s">
        <v>324</v>
      </c>
      <c r="AC1" s="59" t="s">
        <v>325</v>
      </c>
      <c r="AD1" s="59" t="s">
        <v>326</v>
      </c>
      <c r="AE1" s="59" t="s">
        <v>327</v>
      </c>
      <c r="AF1" s="59" t="s">
        <v>328</v>
      </c>
      <c r="AG1" s="8"/>
      <c r="AH1" s="8"/>
    </row>
    <row r="2" spans="1:34" x14ac:dyDescent="0.25">
      <c r="A2" s="5" t="s">
        <v>36</v>
      </c>
      <c r="B2" s="5">
        <v>8</v>
      </c>
      <c r="C2" s="38" t="s">
        <v>36</v>
      </c>
      <c r="D2" s="29" t="s">
        <v>89</v>
      </c>
      <c r="E2" s="38" t="s">
        <v>91</v>
      </c>
      <c r="F2" s="29" t="s">
        <v>90</v>
      </c>
      <c r="G2" s="38" t="s">
        <v>92</v>
      </c>
      <c r="H2" s="29" t="s">
        <v>94</v>
      </c>
      <c r="I2" s="29" t="s">
        <v>93</v>
      </c>
      <c r="J2" s="29" t="s">
        <v>88</v>
      </c>
      <c r="K2" s="4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8"/>
      <c r="AH2" s="8"/>
    </row>
    <row r="3" spans="1:34" x14ac:dyDescent="0.25">
      <c r="A3" s="5" t="s">
        <v>48</v>
      </c>
      <c r="B3" s="5">
        <v>6</v>
      </c>
      <c r="C3" s="38" t="s">
        <v>48</v>
      </c>
      <c r="D3" s="29" t="s">
        <v>315</v>
      </c>
      <c r="E3" s="38" t="s">
        <v>314</v>
      </c>
      <c r="F3" s="29" t="s">
        <v>257</v>
      </c>
      <c r="G3" s="38" t="s">
        <v>31</v>
      </c>
      <c r="H3" s="29" t="s">
        <v>313</v>
      </c>
      <c r="I3" s="29"/>
      <c r="J3" s="29"/>
      <c r="K3" s="4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8"/>
      <c r="AH3" s="8"/>
    </row>
    <row r="4" spans="1:34" x14ac:dyDescent="0.25">
      <c r="A4" s="5" t="s">
        <v>29</v>
      </c>
      <c r="B4" s="5">
        <v>6</v>
      </c>
      <c r="C4" s="38" t="s">
        <v>29</v>
      </c>
      <c r="D4" s="29" t="s">
        <v>97</v>
      </c>
      <c r="E4" s="38" t="s">
        <v>95</v>
      </c>
      <c r="F4" s="29" t="s">
        <v>99</v>
      </c>
      <c r="G4" s="38" t="s">
        <v>96</v>
      </c>
      <c r="H4" s="29" t="s">
        <v>98</v>
      </c>
      <c r="I4" s="29"/>
      <c r="J4" s="29"/>
      <c r="K4" s="4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8"/>
      <c r="AH4" s="8"/>
    </row>
    <row r="5" spans="1:34" x14ac:dyDescent="0.25">
      <c r="A5" s="5" t="s">
        <v>32</v>
      </c>
      <c r="B5" s="5">
        <v>4</v>
      </c>
      <c r="C5" s="38" t="s">
        <v>32</v>
      </c>
      <c r="D5" s="29" t="s">
        <v>100</v>
      </c>
      <c r="E5" s="38" t="s">
        <v>101</v>
      </c>
      <c r="F5" s="29" t="s">
        <v>102</v>
      </c>
      <c r="G5" s="38"/>
      <c r="H5" s="29"/>
      <c r="I5" s="29"/>
      <c r="J5" s="29"/>
      <c r="K5" s="4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8"/>
      <c r="AH5" s="8"/>
    </row>
    <row r="6" spans="1:34" x14ac:dyDescent="0.25">
      <c r="A6" s="5" t="s">
        <v>2</v>
      </c>
      <c r="B6" s="5">
        <v>1</v>
      </c>
      <c r="C6" s="38" t="s">
        <v>2</v>
      </c>
      <c r="D6" s="29"/>
      <c r="E6" s="38"/>
      <c r="F6" s="29"/>
      <c r="G6" s="38"/>
      <c r="H6" s="29"/>
      <c r="I6" s="29"/>
      <c r="J6" s="29"/>
      <c r="K6" s="4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8"/>
      <c r="AH6" s="8"/>
    </row>
    <row r="7" spans="1:34" x14ac:dyDescent="0.25">
      <c r="A7" s="5" t="s">
        <v>24</v>
      </c>
      <c r="B7" s="5">
        <v>5</v>
      </c>
      <c r="C7" s="38" t="s">
        <v>24</v>
      </c>
      <c r="D7" s="29" t="s">
        <v>103</v>
      </c>
      <c r="E7" s="38" t="s">
        <v>316</v>
      </c>
      <c r="F7" s="29" t="s">
        <v>104</v>
      </c>
      <c r="G7" s="38" t="s">
        <v>317</v>
      </c>
      <c r="H7" s="29"/>
      <c r="I7" s="29"/>
      <c r="J7" s="29"/>
      <c r="K7" s="4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8"/>
      <c r="AH7" s="8"/>
    </row>
    <row r="8" spans="1:34" x14ac:dyDescent="0.25">
      <c r="A8" s="5" t="s">
        <v>8</v>
      </c>
      <c r="B8" s="5">
        <v>13</v>
      </c>
      <c r="C8" s="38" t="s">
        <v>8</v>
      </c>
      <c r="D8" s="29" t="s">
        <v>105</v>
      </c>
      <c r="E8" s="38" t="s">
        <v>106</v>
      </c>
      <c r="F8" s="29" t="s">
        <v>107</v>
      </c>
      <c r="G8" s="38" t="s">
        <v>108</v>
      </c>
      <c r="H8" s="29" t="s">
        <v>109</v>
      </c>
      <c r="I8" s="29" t="s">
        <v>110</v>
      </c>
      <c r="J8" s="29" t="s">
        <v>111</v>
      </c>
      <c r="K8" s="46" t="s">
        <v>112</v>
      </c>
      <c r="L8" s="36" t="s">
        <v>113</v>
      </c>
      <c r="M8" s="36" t="s">
        <v>114</v>
      </c>
      <c r="N8" s="36" t="s">
        <v>115</v>
      </c>
      <c r="O8" s="36" t="s">
        <v>116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8"/>
      <c r="AH8" s="8"/>
    </row>
    <row r="9" spans="1:34" x14ac:dyDescent="0.25">
      <c r="A9" s="5" t="s">
        <v>37</v>
      </c>
      <c r="B9" s="5">
        <v>5</v>
      </c>
      <c r="C9" s="38" t="s">
        <v>37</v>
      </c>
      <c r="D9" s="29" t="s">
        <v>117</v>
      </c>
      <c r="E9" s="38" t="s">
        <v>118</v>
      </c>
      <c r="F9" s="29" t="s">
        <v>119</v>
      </c>
      <c r="G9" s="38" t="s">
        <v>120</v>
      </c>
      <c r="H9" s="29"/>
      <c r="I9" s="29"/>
      <c r="J9" s="29"/>
      <c r="K9" s="4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8"/>
      <c r="AH9" s="8"/>
    </row>
    <row r="10" spans="1:34" x14ac:dyDescent="0.25">
      <c r="A10" s="5" t="s">
        <v>9</v>
      </c>
      <c r="B10" s="5">
        <v>11</v>
      </c>
      <c r="C10" s="38" t="s">
        <v>9</v>
      </c>
      <c r="D10" s="29" t="s">
        <v>121</v>
      </c>
      <c r="E10" s="38" t="s">
        <v>122</v>
      </c>
      <c r="F10" s="29" t="s">
        <v>123</v>
      </c>
      <c r="G10" s="38" t="s">
        <v>124</v>
      </c>
      <c r="H10" s="29" t="s">
        <v>125</v>
      </c>
      <c r="I10" s="29" t="s">
        <v>126</v>
      </c>
      <c r="J10" s="29" t="s">
        <v>127</v>
      </c>
      <c r="K10" s="46" t="s">
        <v>128</v>
      </c>
      <c r="L10" s="36" t="s">
        <v>129</v>
      </c>
      <c r="M10" s="36" t="s">
        <v>130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8"/>
      <c r="AH10" s="8"/>
    </row>
    <row r="11" spans="1:34" x14ac:dyDescent="0.25">
      <c r="A11" s="5" t="s">
        <v>38</v>
      </c>
      <c r="B11" s="5">
        <v>3</v>
      </c>
      <c r="C11" s="38" t="s">
        <v>38</v>
      </c>
      <c r="D11" s="29" t="s">
        <v>132</v>
      </c>
      <c r="E11" s="38" t="s">
        <v>131</v>
      </c>
      <c r="F11" s="29"/>
      <c r="G11" s="38"/>
      <c r="H11" s="29"/>
      <c r="I11" s="29"/>
      <c r="J11" s="29"/>
      <c r="K11" s="4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8"/>
      <c r="AH11" s="8"/>
    </row>
    <row r="12" spans="1:34" x14ac:dyDescent="0.25">
      <c r="A12" s="5" t="s">
        <v>45</v>
      </c>
      <c r="B12" s="5">
        <v>3</v>
      </c>
      <c r="C12" s="38" t="s">
        <v>45</v>
      </c>
      <c r="D12" s="29" t="s">
        <v>39</v>
      </c>
      <c r="E12" s="38" t="s">
        <v>55</v>
      </c>
      <c r="F12" s="29"/>
      <c r="G12" s="38"/>
      <c r="H12" s="29"/>
      <c r="I12" s="29"/>
      <c r="J12" s="29"/>
      <c r="K12" s="4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8"/>
      <c r="AH12" s="8"/>
    </row>
    <row r="13" spans="1:34" x14ac:dyDescent="0.25">
      <c r="A13" s="5" t="s">
        <v>1</v>
      </c>
      <c r="B13" s="5">
        <v>3</v>
      </c>
      <c r="C13" s="38" t="s">
        <v>133</v>
      </c>
      <c r="D13" s="29" t="s">
        <v>134</v>
      </c>
      <c r="E13" s="38" t="s">
        <v>135</v>
      </c>
      <c r="F13" s="29"/>
      <c r="G13" s="38"/>
      <c r="H13" s="29"/>
      <c r="I13" s="29"/>
      <c r="J13" s="29"/>
      <c r="K13" s="4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8"/>
      <c r="AH13" s="8"/>
    </row>
    <row r="14" spans="1:34" x14ac:dyDescent="0.25">
      <c r="A14" s="5" t="s">
        <v>49</v>
      </c>
      <c r="B14" s="5">
        <v>4</v>
      </c>
      <c r="C14" s="38" t="s">
        <v>49</v>
      </c>
      <c r="D14" s="29" t="s">
        <v>26</v>
      </c>
      <c r="E14" s="38" t="s">
        <v>166</v>
      </c>
      <c r="F14" s="29" t="s">
        <v>167</v>
      </c>
      <c r="G14" s="38"/>
      <c r="H14" s="29"/>
      <c r="I14" s="29"/>
      <c r="J14" s="29"/>
      <c r="K14" s="4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8"/>
      <c r="AH14" s="8"/>
    </row>
    <row r="15" spans="1:34" x14ac:dyDescent="0.25">
      <c r="A15" s="5" t="s">
        <v>25</v>
      </c>
      <c r="B15" s="5">
        <v>3</v>
      </c>
      <c r="C15" s="38" t="s">
        <v>25</v>
      </c>
      <c r="D15" s="29" t="s">
        <v>136</v>
      </c>
      <c r="E15" s="38" t="s">
        <v>137</v>
      </c>
      <c r="F15" s="29"/>
      <c r="G15" s="38"/>
      <c r="H15" s="29"/>
      <c r="I15" s="29"/>
      <c r="J15" s="29"/>
      <c r="K15" s="4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8"/>
      <c r="AH15" s="8"/>
    </row>
    <row r="16" spans="1:34" x14ac:dyDescent="0.25">
      <c r="A16" s="5" t="s">
        <v>34</v>
      </c>
      <c r="B16" s="5">
        <v>6</v>
      </c>
      <c r="C16" s="38" t="s">
        <v>34</v>
      </c>
      <c r="D16" s="29" t="s">
        <v>138</v>
      </c>
      <c r="E16" s="38" t="s">
        <v>139</v>
      </c>
      <c r="F16" s="29" t="s">
        <v>142</v>
      </c>
      <c r="G16" s="38" t="s">
        <v>141</v>
      </c>
      <c r="H16" s="29" t="s">
        <v>140</v>
      </c>
      <c r="I16" s="29"/>
      <c r="J16" s="29"/>
      <c r="K16" s="4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8"/>
      <c r="AH16" s="8"/>
    </row>
    <row r="17" spans="1:34" x14ac:dyDescent="0.25">
      <c r="A17" s="5" t="s">
        <v>14</v>
      </c>
      <c r="B17" s="5">
        <v>7</v>
      </c>
      <c r="C17" s="38" t="s">
        <v>14</v>
      </c>
      <c r="D17" s="29" t="s">
        <v>146</v>
      </c>
      <c r="E17" s="38" t="s">
        <v>147</v>
      </c>
      <c r="F17" s="29" t="s">
        <v>144</v>
      </c>
      <c r="G17" s="38" t="s">
        <v>145</v>
      </c>
      <c r="H17" s="29" t="s">
        <v>143</v>
      </c>
      <c r="I17" s="29" t="s">
        <v>308</v>
      </c>
      <c r="J17" s="29"/>
      <c r="K17" s="4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8"/>
      <c r="AH17" s="8"/>
    </row>
    <row r="18" spans="1:34" x14ac:dyDescent="0.25">
      <c r="A18" s="5" t="s">
        <v>35</v>
      </c>
      <c r="B18" s="5">
        <v>16</v>
      </c>
      <c r="C18" s="38" t="s">
        <v>35</v>
      </c>
      <c r="D18" s="29" t="s">
        <v>149</v>
      </c>
      <c r="E18" s="38" t="s">
        <v>150</v>
      </c>
      <c r="F18" s="29" t="s">
        <v>151</v>
      </c>
      <c r="G18" s="38" t="s">
        <v>152</v>
      </c>
      <c r="H18" s="29" t="s">
        <v>153</v>
      </c>
      <c r="I18" s="29" t="s">
        <v>154</v>
      </c>
      <c r="J18" s="29" t="s">
        <v>155</v>
      </c>
      <c r="K18" s="46" t="s">
        <v>156</v>
      </c>
      <c r="L18" s="36" t="s">
        <v>157</v>
      </c>
      <c r="M18" s="36" t="s">
        <v>158</v>
      </c>
      <c r="N18" s="36" t="s">
        <v>162</v>
      </c>
      <c r="O18" s="36" t="s">
        <v>159</v>
      </c>
      <c r="P18" s="36" t="s">
        <v>160</v>
      </c>
      <c r="Q18" s="36" t="s">
        <v>161</v>
      </c>
      <c r="R18" s="36" t="s">
        <v>163</v>
      </c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8"/>
      <c r="AH18" s="8"/>
    </row>
    <row r="19" spans="1:34" x14ac:dyDescent="0.25">
      <c r="A19" s="5" t="s">
        <v>27</v>
      </c>
      <c r="B19" s="5">
        <v>3</v>
      </c>
      <c r="C19" s="38" t="s">
        <v>27</v>
      </c>
      <c r="D19" s="29" t="s">
        <v>168</v>
      </c>
      <c r="E19" s="38" t="s">
        <v>169</v>
      </c>
      <c r="F19" s="29"/>
      <c r="G19" s="38"/>
      <c r="H19" s="29"/>
      <c r="I19" s="29"/>
      <c r="J19" s="29"/>
      <c r="K19" s="4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8"/>
      <c r="AH19" s="8"/>
    </row>
    <row r="20" spans="1:34" x14ac:dyDescent="0.25">
      <c r="A20" s="5" t="s">
        <v>18</v>
      </c>
      <c r="B20" s="5">
        <v>4</v>
      </c>
      <c r="C20" s="38" t="s">
        <v>173</v>
      </c>
      <c r="D20" s="29" t="s">
        <v>175</v>
      </c>
      <c r="E20" s="38" t="s">
        <v>309</v>
      </c>
      <c r="F20" s="29" t="s">
        <v>174</v>
      </c>
      <c r="G20" s="38"/>
      <c r="H20" s="29"/>
      <c r="I20" s="29"/>
      <c r="J20" s="29"/>
      <c r="K20" s="4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8"/>
      <c r="AH20" s="8"/>
    </row>
    <row r="21" spans="1:34" x14ac:dyDescent="0.25">
      <c r="A21" s="5" t="s">
        <v>44</v>
      </c>
      <c r="B21" s="5">
        <v>3</v>
      </c>
      <c r="C21" s="38" t="s">
        <v>44</v>
      </c>
      <c r="D21" s="29" t="s">
        <v>87</v>
      </c>
      <c r="E21" s="38" t="s">
        <v>86</v>
      </c>
      <c r="F21" s="29"/>
      <c r="G21" s="38"/>
      <c r="H21" s="29"/>
      <c r="I21" s="29"/>
      <c r="J21" s="29"/>
      <c r="K21" s="4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</row>
    <row r="22" spans="1:34" x14ac:dyDescent="0.25">
      <c r="A22" s="5" t="s">
        <v>11</v>
      </c>
      <c r="B22" s="5">
        <v>15</v>
      </c>
      <c r="C22" s="38" t="s">
        <v>11</v>
      </c>
      <c r="D22" s="29" t="s">
        <v>181</v>
      </c>
      <c r="E22" s="38" t="s">
        <v>182</v>
      </c>
      <c r="F22" s="29" t="s">
        <v>183</v>
      </c>
      <c r="G22" s="38" t="s">
        <v>184</v>
      </c>
      <c r="H22" s="29" t="s">
        <v>185</v>
      </c>
      <c r="I22" s="29" t="s">
        <v>186</v>
      </c>
      <c r="J22" s="29" t="s">
        <v>187</v>
      </c>
      <c r="K22" s="46" t="s">
        <v>188</v>
      </c>
      <c r="L22" s="36" t="s">
        <v>189</v>
      </c>
      <c r="M22" s="36" t="s">
        <v>190</v>
      </c>
      <c r="N22" s="36" t="s">
        <v>191</v>
      </c>
      <c r="O22" s="36" t="s">
        <v>192</v>
      </c>
      <c r="P22" s="36" t="s">
        <v>193</v>
      </c>
      <c r="Q22" s="36" t="s">
        <v>194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8"/>
      <c r="AH22" s="8"/>
    </row>
    <row r="23" spans="1:34" x14ac:dyDescent="0.25">
      <c r="A23" s="5" t="s">
        <v>30</v>
      </c>
      <c r="B23" s="5">
        <v>3</v>
      </c>
      <c r="C23" s="38" t="s">
        <v>199</v>
      </c>
      <c r="D23" s="29" t="s">
        <v>200</v>
      </c>
      <c r="E23" s="38" t="s">
        <v>201</v>
      </c>
      <c r="F23" s="29"/>
      <c r="G23" s="38"/>
      <c r="H23" s="29"/>
      <c r="I23" s="29"/>
      <c r="J23" s="29"/>
      <c r="K23" s="4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8"/>
      <c r="AH23" s="8"/>
    </row>
    <row r="24" spans="1:34" x14ac:dyDescent="0.25">
      <c r="A24" s="5" t="s">
        <v>12</v>
      </c>
      <c r="B24" s="5">
        <v>13</v>
      </c>
      <c r="C24" s="38" t="s">
        <v>12</v>
      </c>
      <c r="D24" s="29" t="s">
        <v>259</v>
      </c>
      <c r="E24" s="38" t="s">
        <v>203</v>
      </c>
      <c r="F24" s="29" t="s">
        <v>258</v>
      </c>
      <c r="G24" s="38" t="s">
        <v>310</v>
      </c>
      <c r="H24" s="29" t="s">
        <v>208</v>
      </c>
      <c r="I24" s="29" t="s">
        <v>202</v>
      </c>
      <c r="J24" s="29" t="s">
        <v>207</v>
      </c>
      <c r="K24" s="46" t="s">
        <v>209</v>
      </c>
      <c r="L24" s="36" t="s">
        <v>205</v>
      </c>
      <c r="M24" s="36" t="s">
        <v>204</v>
      </c>
      <c r="N24" s="36" t="s">
        <v>206</v>
      </c>
      <c r="O24" s="36" t="s">
        <v>54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8"/>
      <c r="AH24" s="8"/>
    </row>
    <row r="25" spans="1:34" x14ac:dyDescent="0.25">
      <c r="A25" s="5" t="s">
        <v>16</v>
      </c>
      <c r="B25" s="5">
        <v>3</v>
      </c>
      <c r="C25" s="38" t="s">
        <v>16</v>
      </c>
      <c r="D25" s="29" t="s">
        <v>214</v>
      </c>
      <c r="E25" s="38" t="s">
        <v>213</v>
      </c>
      <c r="F25" s="29"/>
      <c r="G25" s="38"/>
      <c r="H25" s="29"/>
      <c r="I25" s="29"/>
      <c r="J25" s="29"/>
      <c r="K25" s="4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8"/>
      <c r="AH25" s="8"/>
    </row>
    <row r="26" spans="1:34" x14ac:dyDescent="0.25">
      <c r="A26" s="5" t="s">
        <v>3</v>
      </c>
      <c r="B26" s="5">
        <v>6</v>
      </c>
      <c r="C26" s="38" t="s">
        <v>3</v>
      </c>
      <c r="D26" s="29" t="s">
        <v>215</v>
      </c>
      <c r="E26" s="38" t="s">
        <v>216</v>
      </c>
      <c r="F26" s="29" t="s">
        <v>217</v>
      </c>
      <c r="G26" s="38" t="s">
        <v>218</v>
      </c>
      <c r="H26" s="29" t="s">
        <v>219</v>
      </c>
      <c r="I26" s="29"/>
      <c r="J26" s="29"/>
      <c r="K26" s="4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8"/>
      <c r="AH26" s="8"/>
    </row>
    <row r="27" spans="1:34" x14ac:dyDescent="0.25">
      <c r="A27" s="5" t="s">
        <v>13</v>
      </c>
      <c r="B27" s="5">
        <v>5</v>
      </c>
      <c r="C27" s="38" t="s">
        <v>13</v>
      </c>
      <c r="D27" s="29" t="s">
        <v>221</v>
      </c>
      <c r="E27" s="38" t="s">
        <v>222</v>
      </c>
      <c r="F27" s="29" t="s">
        <v>56</v>
      </c>
      <c r="G27" s="38" t="s">
        <v>223</v>
      </c>
      <c r="H27" s="29"/>
      <c r="I27" s="29"/>
      <c r="J27" s="29"/>
      <c r="K27" s="4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8"/>
      <c r="AH27" s="8"/>
    </row>
    <row r="28" spans="1:34" x14ac:dyDescent="0.25">
      <c r="A28" s="5" t="s">
        <v>22</v>
      </c>
      <c r="B28" s="5">
        <v>15</v>
      </c>
      <c r="C28" s="38" t="s">
        <v>22</v>
      </c>
      <c r="D28" s="29" t="s">
        <v>224</v>
      </c>
      <c r="E28" s="38" t="s">
        <v>225</v>
      </c>
      <c r="F28" s="29" t="s">
        <v>226</v>
      </c>
      <c r="G28" s="38" t="s">
        <v>227</v>
      </c>
      <c r="H28" s="29" t="s">
        <v>228</v>
      </c>
      <c r="I28" s="29" t="s">
        <v>229</v>
      </c>
      <c r="J28" s="29" t="s">
        <v>230</v>
      </c>
      <c r="K28" s="46" t="s">
        <v>231</v>
      </c>
      <c r="L28" s="36" t="s">
        <v>232</v>
      </c>
      <c r="M28" s="36" t="s">
        <v>233</v>
      </c>
      <c r="N28" s="36" t="s">
        <v>234</v>
      </c>
      <c r="O28" s="36" t="s">
        <v>235</v>
      </c>
      <c r="P28" s="36" t="s">
        <v>236</v>
      </c>
      <c r="Q28" s="36" t="s">
        <v>237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8"/>
      <c r="AH28" s="8"/>
    </row>
    <row r="29" spans="1:34" x14ac:dyDescent="0.25">
      <c r="A29" s="5" t="s">
        <v>41</v>
      </c>
      <c r="B29" s="5">
        <v>12</v>
      </c>
      <c r="C29" s="38" t="s">
        <v>41</v>
      </c>
      <c r="D29" s="29" t="s">
        <v>242</v>
      </c>
      <c r="E29" s="38" t="s">
        <v>243</v>
      </c>
      <c r="F29" s="29" t="s">
        <v>244</v>
      </c>
      <c r="G29" s="38" t="s">
        <v>245</v>
      </c>
      <c r="H29" s="29" t="s">
        <v>246</v>
      </c>
      <c r="I29" s="29" t="s">
        <v>247</v>
      </c>
      <c r="J29" s="29" t="s">
        <v>248</v>
      </c>
      <c r="K29" s="46" t="s">
        <v>249</v>
      </c>
      <c r="L29" s="36" t="s">
        <v>250</v>
      </c>
      <c r="M29" s="36" t="s">
        <v>251</v>
      </c>
      <c r="N29" s="36" t="s">
        <v>252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8"/>
      <c r="AH29" s="8"/>
    </row>
    <row r="30" spans="1:34" x14ac:dyDescent="0.25">
      <c r="A30" s="5" t="s">
        <v>47</v>
      </c>
      <c r="B30" s="5">
        <v>30</v>
      </c>
      <c r="C30" s="38" t="s">
        <v>47</v>
      </c>
      <c r="D30" s="29" t="s">
        <v>256</v>
      </c>
      <c r="E30" s="38" t="s">
        <v>238</v>
      </c>
      <c r="F30" s="29" t="s">
        <v>179</v>
      </c>
      <c r="G30" s="38" t="s">
        <v>52</v>
      </c>
      <c r="H30" s="29" t="s">
        <v>255</v>
      </c>
      <c r="I30" s="29" t="s">
        <v>180</v>
      </c>
      <c r="J30" s="29" t="s">
        <v>28</v>
      </c>
      <c r="K30" s="46" t="s">
        <v>60</v>
      </c>
      <c r="L30" s="36" t="s">
        <v>177</v>
      </c>
      <c r="M30" s="36" t="s">
        <v>254</v>
      </c>
      <c r="N30" s="36" t="s">
        <v>6</v>
      </c>
      <c r="O30" s="36" t="s">
        <v>253</v>
      </c>
      <c r="P30" s="36" t="s">
        <v>61</v>
      </c>
      <c r="Q30" s="36" t="s">
        <v>220</v>
      </c>
      <c r="R30" s="36" t="s">
        <v>197</v>
      </c>
      <c r="S30" s="36" t="s">
        <v>17</v>
      </c>
      <c r="T30" s="36" t="s">
        <v>178</v>
      </c>
      <c r="U30" s="36" t="s">
        <v>23</v>
      </c>
      <c r="V30" s="36" t="s">
        <v>212</v>
      </c>
      <c r="W30" s="36" t="s">
        <v>63</v>
      </c>
      <c r="X30" s="36" t="s">
        <v>62</v>
      </c>
      <c r="Y30" s="36" t="s">
        <v>240</v>
      </c>
      <c r="Z30" s="36" t="s">
        <v>239</v>
      </c>
      <c r="AA30" s="36" t="s">
        <v>198</v>
      </c>
      <c r="AB30" s="36" t="s">
        <v>241</v>
      </c>
      <c r="AC30" s="36" t="s">
        <v>20</v>
      </c>
      <c r="AD30" s="36" t="s">
        <v>280</v>
      </c>
      <c r="AE30" s="36" t="s">
        <v>277</v>
      </c>
      <c r="AF30" s="36" t="s">
        <v>281</v>
      </c>
      <c r="AG30" s="8"/>
      <c r="AH30" s="8"/>
    </row>
    <row r="31" spans="1:34" x14ac:dyDescent="0.25">
      <c r="A31" s="5" t="s">
        <v>21</v>
      </c>
      <c r="B31" s="5">
        <v>14</v>
      </c>
      <c r="C31" s="38" t="s">
        <v>21</v>
      </c>
      <c r="D31" s="29" t="s">
        <v>263</v>
      </c>
      <c r="E31" s="38" t="s">
        <v>262</v>
      </c>
      <c r="F31" s="29" t="s">
        <v>261</v>
      </c>
      <c r="G31" s="38" t="s">
        <v>260</v>
      </c>
      <c r="H31" s="29" t="s">
        <v>51</v>
      </c>
      <c r="I31" s="29" t="s">
        <v>311</v>
      </c>
      <c r="J31" s="29" t="s">
        <v>196</v>
      </c>
      <c r="K31" s="46" t="s">
        <v>312</v>
      </c>
      <c r="L31" s="36" t="s">
        <v>7</v>
      </c>
      <c r="M31" s="36" t="s">
        <v>195</v>
      </c>
      <c r="N31" s="36" t="s">
        <v>170</v>
      </c>
      <c r="O31" s="36" t="s">
        <v>171</v>
      </c>
      <c r="P31" s="36" t="s">
        <v>172</v>
      </c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8"/>
      <c r="AH31" s="8"/>
    </row>
    <row r="32" spans="1:34" x14ac:dyDescent="0.25">
      <c r="A32" s="5" t="s">
        <v>46</v>
      </c>
      <c r="B32" s="5">
        <v>15</v>
      </c>
      <c r="C32" s="38" t="s">
        <v>46</v>
      </c>
      <c r="D32" s="29" t="s">
        <v>264</v>
      </c>
      <c r="E32" s="38" t="s">
        <v>265</v>
      </c>
      <c r="F32" s="29" t="s">
        <v>266</v>
      </c>
      <c r="G32" s="38" t="s">
        <v>267</v>
      </c>
      <c r="H32" s="29" t="s">
        <v>268</v>
      </c>
      <c r="I32" s="29" t="s">
        <v>269</v>
      </c>
      <c r="J32" s="29" t="s">
        <v>270</v>
      </c>
      <c r="K32" s="46" t="s">
        <v>271</v>
      </c>
      <c r="L32" s="36" t="s">
        <v>272</v>
      </c>
      <c r="M32" s="36" t="s">
        <v>273</v>
      </c>
      <c r="N32" s="36" t="s">
        <v>5</v>
      </c>
      <c r="O32" s="36" t="s">
        <v>274</v>
      </c>
      <c r="P32" s="36" t="s">
        <v>275</v>
      </c>
      <c r="Q32" s="36" t="s">
        <v>276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8"/>
      <c r="AH32" s="8"/>
    </row>
    <row r="33" spans="1:34" x14ac:dyDescent="0.25">
      <c r="A33" s="5" t="s">
        <v>15</v>
      </c>
      <c r="B33" s="5">
        <v>4</v>
      </c>
      <c r="C33" s="38" t="s">
        <v>15</v>
      </c>
      <c r="D33" s="29" t="s">
        <v>283</v>
      </c>
      <c r="E33" s="38" t="s">
        <v>284</v>
      </c>
      <c r="F33" s="29" t="s">
        <v>285</v>
      </c>
      <c r="G33" s="38"/>
      <c r="H33" s="29"/>
      <c r="I33" s="29"/>
      <c r="J33" s="29"/>
      <c r="K33" s="4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8"/>
      <c r="AH33" s="8"/>
    </row>
    <row r="34" spans="1:34" x14ac:dyDescent="0.25">
      <c r="A34" s="5" t="s">
        <v>42</v>
      </c>
      <c r="B34" s="5">
        <v>4</v>
      </c>
      <c r="C34" s="38" t="s">
        <v>42</v>
      </c>
      <c r="D34" s="29" t="s">
        <v>4</v>
      </c>
      <c r="E34" s="38" t="s">
        <v>84</v>
      </c>
      <c r="F34" s="29" t="s">
        <v>85</v>
      </c>
      <c r="G34" s="38"/>
      <c r="H34" s="29"/>
      <c r="I34" s="29"/>
      <c r="J34" s="29"/>
      <c r="K34" s="4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8"/>
      <c r="AH34" s="8"/>
    </row>
    <row r="35" spans="1:34" x14ac:dyDescent="0.25">
      <c r="A35" s="5" t="s">
        <v>43</v>
      </c>
      <c r="B35" s="5">
        <v>3</v>
      </c>
      <c r="C35" s="38" t="s">
        <v>43</v>
      </c>
      <c r="D35" s="29" t="s">
        <v>286</v>
      </c>
      <c r="E35" s="38" t="s">
        <v>287</v>
      </c>
      <c r="F35" s="29"/>
      <c r="G35" s="38"/>
      <c r="H35" s="29"/>
      <c r="I35" s="29"/>
      <c r="J35" s="29"/>
      <c r="K35" s="4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8"/>
      <c r="AH35" s="8"/>
    </row>
    <row r="36" spans="1:34" x14ac:dyDescent="0.25">
      <c r="A36" s="5" t="s">
        <v>40</v>
      </c>
      <c r="B36" s="5">
        <v>12</v>
      </c>
      <c r="C36" s="38" t="s">
        <v>40</v>
      </c>
      <c r="D36" s="29" t="s">
        <v>288</v>
      </c>
      <c r="E36" s="38" t="s">
        <v>289</v>
      </c>
      <c r="F36" s="29" t="s">
        <v>290</v>
      </c>
      <c r="G36" s="38" t="s">
        <v>291</v>
      </c>
      <c r="H36" s="29" t="s">
        <v>292</v>
      </c>
      <c r="I36" s="29" t="s">
        <v>293</v>
      </c>
      <c r="J36" s="29" t="s">
        <v>294</v>
      </c>
      <c r="K36" s="46" t="s">
        <v>295</v>
      </c>
      <c r="L36" s="36" t="s">
        <v>296</v>
      </c>
      <c r="M36" s="36" t="s">
        <v>297</v>
      </c>
      <c r="N36" s="36" t="s">
        <v>298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8"/>
      <c r="AH36" s="8"/>
    </row>
    <row r="37" spans="1:34" x14ac:dyDescent="0.25">
      <c r="A37" s="5" t="s">
        <v>50</v>
      </c>
      <c r="B37" s="5">
        <v>3</v>
      </c>
      <c r="C37" s="38" t="s">
        <v>50</v>
      </c>
      <c r="D37" s="29" t="s">
        <v>59</v>
      </c>
      <c r="E37" s="38" t="s">
        <v>165</v>
      </c>
      <c r="F37" s="29"/>
      <c r="G37" s="38"/>
      <c r="H37" s="29"/>
      <c r="I37" s="29"/>
      <c r="J37" s="29"/>
      <c r="K37" s="4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8"/>
      <c r="AH37" s="8"/>
    </row>
    <row r="38" spans="1:34" x14ac:dyDescent="0.25">
      <c r="A38" s="5" t="s">
        <v>19</v>
      </c>
      <c r="B38" s="5">
        <v>8</v>
      </c>
      <c r="C38" s="38" t="s">
        <v>19</v>
      </c>
      <c r="D38" s="29" t="s">
        <v>299</v>
      </c>
      <c r="E38" s="38" t="s">
        <v>300</v>
      </c>
      <c r="F38" s="29" t="s">
        <v>301</v>
      </c>
      <c r="G38" s="38" t="s">
        <v>302</v>
      </c>
      <c r="H38" s="29" t="s">
        <v>303</v>
      </c>
      <c r="I38" s="29" t="s">
        <v>304</v>
      </c>
      <c r="J38" s="29" t="s">
        <v>305</v>
      </c>
      <c r="K38" s="4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8"/>
      <c r="AH38" s="8"/>
    </row>
    <row r="39" spans="1:34" x14ac:dyDescent="0.25">
      <c r="A39" s="3" t="s">
        <v>58</v>
      </c>
      <c r="B39" s="3">
        <f>SUBTOTAL(109,Tabell6[Antal samverkande kommuner])</f>
        <v>279</v>
      </c>
      <c r="C39" s="3"/>
      <c r="D39" s="9"/>
      <c r="E39" s="3"/>
      <c r="F39" s="9"/>
      <c r="G39" s="3"/>
      <c r="H39" s="9"/>
      <c r="I39" s="9"/>
      <c r="J39" s="9"/>
      <c r="K39" s="54"/>
      <c r="L39" s="55"/>
      <c r="M39" s="55"/>
      <c r="N39" s="55"/>
      <c r="O39" s="55"/>
      <c r="P39" s="55"/>
      <c r="Q39" s="55"/>
      <c r="R39" s="55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8"/>
      <c r="AH39" s="8"/>
    </row>
    <row r="40" spans="1:3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idden="1" x14ac:dyDescent="0.25">
      <c r="A44" s="8"/>
      <c r="B44" s="8"/>
      <c r="C44" s="8"/>
      <c r="D44" s="8"/>
    </row>
  </sheetData>
  <pageMargins left="0.7" right="0.7" top="0.75" bottom="0.75" header="0.3" footer="0.3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Yrkesvux</vt:lpstr>
      <vt:lpstr>Lärlingsvux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Katarina Bech</cp:lastModifiedBy>
  <dcterms:created xsi:type="dcterms:W3CDTF">2019-01-14T05:41:41Z</dcterms:created>
  <dcterms:modified xsi:type="dcterms:W3CDTF">2019-06-26T10:59:43Z</dcterms:modified>
</cp:coreProperties>
</file>